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Титульный" sheetId="1" r:id="rId1"/>
    <sheet name="Регистрационный" sheetId="2" r:id="rId2"/>
    <sheet name="Тест" sheetId="3" r:id="rId3"/>
    <sheet name="Оценка" sheetId="4" r:id="rId4"/>
    <sheet name="Источники" sheetId="5" r:id="rId5"/>
  </sheets>
  <definedNames/>
  <calcPr fullCalcOnLoad="1"/>
</workbook>
</file>

<file path=xl/comments3.xml><?xml version="1.0" encoding="utf-8"?>
<comments xmlns="http://schemas.openxmlformats.org/spreadsheetml/2006/main">
  <authors>
    <author>Elena</author>
  </authors>
  <commentList>
    <comment ref="C3" authorId="0">
      <text>
        <r>
          <rPr>
            <i/>
            <sz val="12"/>
            <rFont val="Cambria"/>
            <family val="1"/>
          </rPr>
          <t xml:space="preserve">Из приведенных  ниже  утверждений  выберите  </t>
        </r>
        <r>
          <rPr>
            <b/>
            <i/>
            <u val="single"/>
            <sz val="12"/>
            <rFont val="Cambria"/>
            <family val="1"/>
          </rPr>
          <t>верные.</t>
        </r>
        <r>
          <rPr>
            <i/>
            <sz val="12"/>
            <rFont val="Cambria"/>
            <family val="1"/>
          </rPr>
          <t xml:space="preserve">
Рядом с номером верного утверждения в графе ответ поставьте номер этого утверждения.
Чтобы прочитать утверждение наводите  курсор на номер утверждения</t>
        </r>
      </text>
    </comment>
    <comment ref="H5" authorId="0">
      <text>
        <r>
          <rPr>
            <i/>
            <sz val="12"/>
            <color indexed="32"/>
            <rFont val="Cambria"/>
            <family val="1"/>
          </rPr>
          <t xml:space="preserve">Указывается номер верного утверждения
</t>
        </r>
      </text>
    </comment>
    <comment ref="F7" authorId="0">
      <text>
        <r>
          <rPr>
            <sz val="12"/>
            <rFont val="Cambria"/>
            <family val="1"/>
          </rPr>
          <t>Наименьшее значение  функции y=f(x)  равно 0</t>
        </r>
        <r>
          <rPr>
            <sz val="9"/>
            <rFont val="Tahoma"/>
            <family val="2"/>
          </rPr>
          <t xml:space="preserve">
</t>
        </r>
      </text>
    </comment>
    <comment ref="F9" authorId="0">
      <text>
        <r>
          <rPr>
            <sz val="12"/>
            <rFont val="Cambria"/>
            <family val="1"/>
          </rPr>
          <t>f(x) &lt;0   при -0,5 &lt; x &lt; 3</t>
        </r>
      </text>
    </comment>
    <comment ref="F11" authorId="0">
      <text>
        <r>
          <rPr>
            <sz val="12"/>
            <rFont val="Cambria"/>
            <family val="1"/>
          </rPr>
          <t>Функция  y= f(x)  убывает на промежутке  [-1; 1]</t>
        </r>
        <r>
          <rPr>
            <sz val="9"/>
            <rFont val="Tahoma"/>
            <family val="2"/>
          </rPr>
          <t xml:space="preserve">
</t>
        </r>
      </text>
    </comment>
    <comment ref="F13" authorId="0">
      <text>
        <r>
          <rPr>
            <sz val="12"/>
            <rFont val="Cambria"/>
            <family val="1"/>
          </rPr>
          <t>f (0) = 3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i/>
            <sz val="12"/>
            <rFont val="Cambria"/>
            <family val="1"/>
          </rPr>
          <t xml:space="preserve">Из приведенных  ниже  утверждений  выберите  </t>
        </r>
        <r>
          <rPr>
            <b/>
            <i/>
            <u val="single"/>
            <sz val="12"/>
            <rFont val="Cambria"/>
            <family val="1"/>
          </rPr>
          <t>неверные</t>
        </r>
        <r>
          <rPr>
            <b/>
            <i/>
            <sz val="12"/>
            <rFont val="Cambria"/>
            <family val="1"/>
          </rPr>
          <t>.</t>
        </r>
        <r>
          <rPr>
            <i/>
            <sz val="12"/>
            <rFont val="Cambria"/>
            <family val="1"/>
          </rPr>
          <t xml:space="preserve">
Рядом с номером </t>
        </r>
        <r>
          <rPr>
            <b/>
            <i/>
            <sz val="12"/>
            <rFont val="Cambria"/>
            <family val="1"/>
          </rPr>
          <t>неверного</t>
        </r>
        <r>
          <rPr>
            <i/>
            <sz val="12"/>
            <rFont val="Cambria"/>
            <family val="1"/>
          </rPr>
          <t xml:space="preserve"> утверждения в графе ответ поставьте номер этого утверждения.
Чтобы прочитать утверждение наводите  курсор на номер утверждения</t>
        </r>
        <r>
          <rPr>
            <sz val="9"/>
            <rFont val="Tahoma"/>
            <family val="2"/>
          </rPr>
          <t xml:space="preserve">
</t>
        </r>
      </text>
    </comment>
    <comment ref="H16" authorId="0">
      <text>
        <r>
          <rPr>
            <i/>
            <sz val="12"/>
            <color indexed="32"/>
            <rFont val="Cambria"/>
            <family val="1"/>
          </rPr>
          <t xml:space="preserve">Указывается номер неверного утверждения
</t>
        </r>
      </text>
    </comment>
    <comment ref="F18" authorId="0">
      <text>
        <r>
          <rPr>
            <sz val="12"/>
            <rFont val="Cambria"/>
            <family val="1"/>
          </rPr>
          <t>f (x) &lt; 0 при  x &lt; 1</t>
        </r>
        <r>
          <rPr>
            <sz val="9"/>
            <rFont val="Tahoma"/>
            <family val="2"/>
          </rPr>
          <t xml:space="preserve">
</t>
        </r>
      </text>
    </comment>
    <comment ref="F20" authorId="0">
      <text>
        <r>
          <rPr>
            <sz val="12"/>
            <rFont val="Cambria"/>
            <family val="1"/>
          </rPr>
          <t>Функция  y = f (x)  принимает наибольшее значение при   х = 1</t>
        </r>
      </text>
    </comment>
    <comment ref="F22" authorId="0">
      <text>
        <r>
          <rPr>
            <sz val="13"/>
            <rFont val="Cambria"/>
            <family val="1"/>
          </rPr>
          <t>f (2) = 0</t>
        </r>
        <r>
          <rPr>
            <sz val="9"/>
            <rFont val="Tahoma"/>
            <family val="2"/>
          </rPr>
          <t xml:space="preserve">
</t>
        </r>
      </text>
    </comment>
    <comment ref="F24" authorId="0">
      <text>
        <r>
          <rPr>
            <sz val="12"/>
            <rFont val="Cambria"/>
            <family val="1"/>
          </rPr>
          <t>Функция  y = f ( x)  возрастает  на  промежутке   [-1,5;  1]</t>
        </r>
        <r>
          <rPr>
            <sz val="9"/>
            <rFont val="Tahoma"/>
            <family val="2"/>
          </rPr>
          <t xml:space="preserve">
</t>
        </r>
      </text>
    </comment>
    <comment ref="C26" authorId="0">
      <text>
        <r>
          <rPr>
            <sz val="12"/>
            <rFont val="Cambria"/>
            <family val="1"/>
          </rPr>
          <t xml:space="preserve">Из приведенных  ниже  утверждений  выберите </t>
        </r>
        <r>
          <rPr>
            <b/>
            <u val="single"/>
            <sz val="12"/>
            <rFont val="Cambria"/>
            <family val="1"/>
          </rPr>
          <t xml:space="preserve"> верные</t>
        </r>
        <r>
          <rPr>
            <sz val="12"/>
            <rFont val="Cambria"/>
            <family val="1"/>
          </rPr>
          <t xml:space="preserve">.
Рядом с номером </t>
        </r>
        <r>
          <rPr>
            <b/>
            <sz val="12"/>
            <rFont val="Cambria"/>
            <family val="1"/>
          </rPr>
          <t>верного</t>
        </r>
        <r>
          <rPr>
            <sz val="12"/>
            <rFont val="Cambria"/>
            <family val="1"/>
          </rPr>
          <t xml:space="preserve"> утверждения в графе ответ поставьте номер этого утверждения.
Чтобы прочитать утверждение наводите  курсор на номер утверждения</t>
        </r>
        <r>
          <rPr>
            <sz val="9"/>
            <rFont val="Tahoma"/>
            <family val="2"/>
          </rPr>
          <t xml:space="preserve">
</t>
        </r>
      </text>
    </comment>
    <comment ref="J28" authorId="0">
      <text>
        <r>
          <rPr>
            <i/>
            <sz val="12"/>
            <color indexed="32"/>
            <rFont val="Cambria"/>
            <family val="1"/>
          </rPr>
          <t xml:space="preserve">Указывается номер верного утверждения
</t>
        </r>
      </text>
    </comment>
    <comment ref="H30" authorId="0">
      <text>
        <r>
          <rPr>
            <sz val="12"/>
            <rFont val="Cambria"/>
            <family val="1"/>
          </rPr>
          <t xml:space="preserve">Функции на рис. 1 и рис. 2 являются нечетными
</t>
        </r>
      </text>
    </comment>
    <comment ref="H32" authorId="0">
      <text>
        <r>
          <rPr>
            <sz val="12"/>
            <rFont val="Cambria"/>
            <family val="1"/>
          </rPr>
          <t xml:space="preserve">Функция  на рис. 2  является  нечетной. </t>
        </r>
      </text>
    </comment>
    <comment ref="H34" authorId="0">
      <text>
        <r>
          <rPr>
            <sz val="12"/>
            <rFont val="Cambria"/>
            <family val="1"/>
          </rPr>
          <t>Функции на рис. 3 и рис. 4  являются  четными</t>
        </r>
        <r>
          <rPr>
            <sz val="9"/>
            <rFont val="Tahoma"/>
            <family val="2"/>
          </rPr>
          <t xml:space="preserve">
</t>
        </r>
      </text>
    </comment>
    <comment ref="H36" authorId="0">
      <text>
        <r>
          <rPr>
            <sz val="12"/>
            <rFont val="Cambria"/>
            <family val="1"/>
          </rPr>
          <t xml:space="preserve">Функция  на рис. 1  не  является ни четной, ни нечетной. Это функция общего вида </t>
        </r>
        <r>
          <rPr>
            <sz val="9"/>
            <rFont val="Tahoma"/>
            <family val="2"/>
          </rPr>
          <t xml:space="preserve">
</t>
        </r>
      </text>
    </comment>
    <comment ref="C41" authorId="0">
      <text>
        <r>
          <rPr>
            <sz val="12"/>
            <rFont val="Cambria"/>
            <family val="1"/>
          </rPr>
          <t xml:space="preserve">Из приведенных  ниже  утверждений  выберите </t>
        </r>
        <r>
          <rPr>
            <b/>
            <u val="single"/>
            <sz val="12"/>
            <rFont val="Cambria"/>
            <family val="1"/>
          </rPr>
          <t xml:space="preserve"> неверные</t>
        </r>
        <r>
          <rPr>
            <sz val="12"/>
            <rFont val="Cambria"/>
            <family val="1"/>
          </rPr>
          <t>.
Рядом с номером</t>
        </r>
        <r>
          <rPr>
            <b/>
            <sz val="12"/>
            <rFont val="Cambria"/>
            <family val="1"/>
          </rPr>
          <t xml:space="preserve"> неверного</t>
        </r>
        <r>
          <rPr>
            <sz val="12"/>
            <rFont val="Cambria"/>
            <family val="1"/>
          </rPr>
          <t xml:space="preserve"> утверждения в графе ответ поставьте номер этого утверждения.
Чтобы прочитать утверждение наводите  курсор на номер утверждения</t>
        </r>
        <r>
          <rPr>
            <sz val="9"/>
            <rFont val="Tahoma"/>
            <family val="2"/>
          </rPr>
          <t xml:space="preserve">
</t>
        </r>
      </text>
    </comment>
    <comment ref="J43" authorId="0">
      <text>
        <r>
          <rPr>
            <i/>
            <sz val="12"/>
            <color indexed="32"/>
            <rFont val="Cambria"/>
            <family val="1"/>
          </rPr>
          <t xml:space="preserve">Указывается номер неверного утверждения
</t>
        </r>
      </text>
    </comment>
    <comment ref="H45" authorId="0">
      <text>
        <r>
          <rPr>
            <sz val="12"/>
            <rFont val="Cambria"/>
            <family val="1"/>
          </rPr>
          <t xml:space="preserve">Функция на рис. 1 убывает на [-3;0]
</t>
        </r>
      </text>
    </comment>
    <comment ref="H47" authorId="0">
      <text>
        <r>
          <rPr>
            <sz val="12"/>
            <rFont val="Cambria"/>
            <family val="1"/>
          </rPr>
          <t xml:space="preserve">Функция  на рис. 2  возрастает на [-3;0] </t>
        </r>
      </text>
    </comment>
    <comment ref="H49" authorId="0">
      <text>
        <r>
          <rPr>
            <sz val="12"/>
            <rFont val="Cambria"/>
            <family val="1"/>
          </rPr>
          <t>Функция на рис. 3 убывает на [0; 3]</t>
        </r>
        <r>
          <rPr>
            <sz val="9"/>
            <rFont val="Tahoma"/>
            <family val="2"/>
          </rPr>
          <t xml:space="preserve">
</t>
        </r>
      </text>
    </comment>
    <comment ref="H51" authorId="0">
      <text>
        <r>
          <rPr>
            <sz val="12"/>
            <rFont val="Cambria"/>
            <family val="1"/>
          </rPr>
          <t>Функция  на рис. 4  возрастает на [-3;0]</t>
        </r>
      </text>
    </comment>
  </commentList>
</comments>
</file>

<file path=xl/sharedStrings.xml><?xml version="1.0" encoding="utf-8"?>
<sst xmlns="http://schemas.openxmlformats.org/spreadsheetml/2006/main" count="52" uniqueCount="38">
  <si>
    <t>ГБОУ  СОШ  №  901</t>
  </si>
  <si>
    <t>Подготовила  учитель  математики</t>
  </si>
  <si>
    <t>Советова  Елена Викторовна</t>
  </si>
  <si>
    <t>г.Москва</t>
  </si>
  <si>
    <t>г. Москва  2013</t>
  </si>
  <si>
    <t>ТЕСТ</t>
  </si>
  <si>
    <t>Регистрация</t>
  </si>
  <si>
    <t>Фамилия</t>
  </si>
  <si>
    <t>Имя</t>
  </si>
  <si>
    <t>Класс</t>
  </si>
  <si>
    <t>Источники</t>
  </si>
  <si>
    <t>http://office.microsoft.com/ru-ru/images/results.aspx?qu=%D1%83%D1%87%D0%B5%D0%BD%D0%B8%D0%BA&amp;ex=1#ai:MC900338458|</t>
  </si>
  <si>
    <t>Свойства  функций</t>
  </si>
  <si>
    <t xml:space="preserve">Тест </t>
  </si>
  <si>
    <t>Алгебра  9 класс</t>
  </si>
  <si>
    <t>Раздел: Функции. Свойства функций</t>
  </si>
  <si>
    <t>http://office.microsoft.com/ru-ru/images/results.aspx?qu=%D1%83%D1%87%D0%B5%D0%BD%D0%B8%D0%BA&amp;ex=1#ai:MC900355143|</t>
  </si>
  <si>
    <t>Вопрос  1</t>
  </si>
  <si>
    <t>На  рисунке  изображен график функции   y=f(x), заданной  на  промежутке  [-1; 4,5]</t>
  </si>
  <si>
    <t>(наведите курсор  на  вопрос и прочитайте задание)</t>
  </si>
  <si>
    <t>Утверждение</t>
  </si>
  <si>
    <t xml:space="preserve">Ответ </t>
  </si>
  <si>
    <t>Вопрос  2</t>
  </si>
  <si>
    <t xml:space="preserve">На  рисунке  изображен график функции   y=f(x), заданной  на  промежутке  [-1,5; 5,5]. </t>
  </si>
  <si>
    <t>Изображение  функций:</t>
  </si>
  <si>
    <t xml:space="preserve">Неискашова Е.В.  Алгебра: 50 типовых вариантов экзаменационных работ для подготовки к ГИА: 9-йкл. - М.:АСТ Астрель, 2010. - 286 с. </t>
  </si>
  <si>
    <t>Математика. Диагностические работы в формате ГИА  2013 / Сост. И.Р. Высоцкий, Л.О.Рослова, И.В.Ященко. - М.: МЦНМО, 2013. - 112с.</t>
  </si>
  <si>
    <t>Вопрос  3</t>
  </si>
  <si>
    <t>Мордкович А.Г. И др. Алгебра 9.: В двух частях. Ч.2.:Задачник для общеобразоват.учреждений. - М.:Мнемозина, 2003. - 144с.</t>
  </si>
  <si>
    <t>На  рисунках  1, 2, 3 и 4 изображены  функции</t>
  </si>
  <si>
    <t>Вопрос  4</t>
  </si>
  <si>
    <t>http://office.microsoft.com/ru-ru/images/results.aspx?qu=%D0%B2%D0%BE%D0%BF%D1%80%D0%BE%D1%81&amp;ex=1#ai:MC900078711|</t>
  </si>
  <si>
    <t>2</t>
  </si>
  <si>
    <t>3</t>
  </si>
  <si>
    <t>1</t>
  </si>
  <si>
    <t>4</t>
  </si>
  <si>
    <t>Всего верно из 16  :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</si>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</sst>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i/>
      <sz val="14"/>
      <color indexed="8"/>
      <name val="Cambria"/>
      <family val="1"/>
    </font>
    <font>
      <u val="single"/>
      <sz val="11"/>
      <color indexed="12"/>
      <name val="Calibri"/>
      <family val="2"/>
    </font>
    <font>
      <i/>
      <sz val="15"/>
      <color indexed="8"/>
      <name val="Cambria"/>
      <family val="1"/>
    </font>
    <font>
      <b/>
      <i/>
      <sz val="15"/>
      <color indexed="8"/>
      <name val="Cambria"/>
      <family val="1"/>
    </font>
    <font>
      <b/>
      <sz val="18"/>
      <color indexed="8"/>
      <name val="Cambria"/>
      <family val="1"/>
    </font>
    <font>
      <b/>
      <sz val="20"/>
      <color indexed="12"/>
      <name val="Cambria"/>
      <family val="1"/>
    </font>
    <font>
      <b/>
      <sz val="15"/>
      <color indexed="8"/>
      <name val="Cambria"/>
      <family val="1"/>
    </font>
    <font>
      <b/>
      <i/>
      <sz val="16"/>
      <color indexed="8"/>
      <name val="Cambria"/>
      <family val="1"/>
    </font>
    <font>
      <b/>
      <sz val="20"/>
      <color indexed="17"/>
      <name val="Cambria"/>
      <family val="1"/>
    </font>
    <font>
      <sz val="9"/>
      <name val="Tahoma"/>
      <family val="2"/>
    </font>
    <font>
      <sz val="17"/>
      <color indexed="8"/>
      <name val="Cambria"/>
      <family val="1"/>
    </font>
    <font>
      <b/>
      <sz val="17"/>
      <color indexed="8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b/>
      <sz val="17"/>
      <color indexed="12"/>
      <name val="Cambria"/>
      <family val="1"/>
    </font>
    <font>
      <i/>
      <sz val="12"/>
      <color indexed="32"/>
      <name val="Cambria"/>
      <family val="1"/>
    </font>
    <font>
      <b/>
      <sz val="12"/>
      <name val="Cambria"/>
      <family val="1"/>
    </font>
    <font>
      <b/>
      <sz val="14"/>
      <color indexed="12"/>
      <name val="Cambria"/>
      <family val="1"/>
    </font>
    <font>
      <b/>
      <i/>
      <sz val="12"/>
      <name val="Cambria"/>
      <family val="1"/>
    </font>
    <font>
      <b/>
      <i/>
      <u val="single"/>
      <sz val="12"/>
      <name val="Cambria"/>
      <family val="1"/>
    </font>
    <font>
      <i/>
      <sz val="15"/>
      <color indexed="12"/>
      <name val="Cambria"/>
      <family val="1"/>
    </font>
    <font>
      <b/>
      <sz val="15"/>
      <color indexed="12"/>
      <name val="Cambria"/>
      <family val="1"/>
    </font>
    <font>
      <sz val="13"/>
      <name val="Cambria"/>
      <family val="1"/>
    </font>
    <font>
      <sz val="12"/>
      <color indexed="8"/>
      <name val="Cambria"/>
      <family val="1"/>
    </font>
    <font>
      <b/>
      <i/>
      <sz val="12"/>
      <color indexed="8"/>
      <name val="Cambria"/>
      <family val="1"/>
    </font>
    <font>
      <b/>
      <u val="single"/>
      <sz val="12"/>
      <name val="Cambria"/>
      <family val="1"/>
    </font>
    <font>
      <b/>
      <sz val="20"/>
      <color indexed="10"/>
      <name val="Cambria"/>
      <family val="1"/>
    </font>
    <font>
      <sz val="18"/>
      <color indexed="12"/>
      <name val="Cambria"/>
      <family val="1"/>
    </font>
    <font>
      <b/>
      <sz val="20"/>
      <color indexed="60"/>
      <name val="Cambria"/>
      <family val="1"/>
    </font>
    <font>
      <sz val="12"/>
      <color indexed="26"/>
      <name val="Cambria"/>
      <family val="1"/>
    </font>
    <font>
      <b/>
      <sz val="1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8"/>
      <name val="Segoe Script"/>
      <family val="0"/>
    </font>
    <font>
      <b/>
      <i/>
      <sz val="15"/>
      <color indexed="17"/>
      <name val="Cambria"/>
      <family val="0"/>
    </font>
    <font>
      <b/>
      <sz val="11"/>
      <color indexed="8"/>
      <name val="Cambria"/>
      <family val="0"/>
    </font>
    <font>
      <b/>
      <sz val="16"/>
      <color indexed="20"/>
      <name val="Segoe U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5"/>
      <color theme="1"/>
      <name val="Cambria"/>
      <family val="1"/>
    </font>
    <font>
      <b/>
      <i/>
      <sz val="14"/>
      <color theme="1"/>
      <name val="Cambria"/>
      <family val="1"/>
    </font>
    <font>
      <sz val="12"/>
      <color theme="1"/>
      <name val="Cambria"/>
      <family val="1"/>
    </font>
    <font>
      <b/>
      <i/>
      <sz val="12"/>
      <color theme="1"/>
      <name val="Cambria"/>
      <family val="1"/>
    </font>
    <font>
      <sz val="18"/>
      <color rgb="FF0000CC"/>
      <name val="Cambria"/>
      <family val="1"/>
    </font>
    <font>
      <sz val="12"/>
      <color rgb="FFFFFFC1"/>
      <name val="Cambria"/>
      <family val="1"/>
    </font>
    <font>
      <sz val="17"/>
      <color theme="1"/>
      <name val="Cambria"/>
      <family val="1"/>
    </font>
    <font>
      <b/>
      <sz val="15"/>
      <color rgb="FF0000CC"/>
      <name val="Cambria"/>
      <family val="1"/>
    </font>
    <font>
      <b/>
      <sz val="14"/>
      <color rgb="FF0000CC"/>
      <name val="Cambria"/>
      <family val="1"/>
    </font>
    <font>
      <b/>
      <sz val="17"/>
      <color rgb="FF0000CC"/>
      <name val="Cambria"/>
      <family val="1"/>
    </font>
    <font>
      <b/>
      <sz val="17"/>
      <color theme="1"/>
      <name val="Cambria"/>
      <family val="1"/>
    </font>
    <font>
      <i/>
      <sz val="15"/>
      <color rgb="FF0000CC"/>
      <name val="Cambria"/>
      <family val="1"/>
    </font>
    <font>
      <i/>
      <sz val="15"/>
      <color theme="1"/>
      <name val="Cambria"/>
      <family val="1"/>
    </font>
    <font>
      <b/>
      <sz val="20"/>
      <color rgb="FF0000CC"/>
      <name val="Cambria"/>
      <family val="1"/>
    </font>
    <font>
      <b/>
      <sz val="18"/>
      <color theme="1"/>
      <name val="Cambria"/>
      <family val="1"/>
    </font>
    <font>
      <b/>
      <i/>
      <sz val="15"/>
      <color theme="1"/>
      <name val="Cambria"/>
      <family val="1"/>
    </font>
    <font>
      <b/>
      <i/>
      <sz val="16"/>
      <color theme="1"/>
      <name val="Cambria"/>
      <family val="1"/>
    </font>
    <font>
      <sz val="14"/>
      <color theme="1"/>
      <name val="Cambria"/>
      <family val="1"/>
    </font>
    <font>
      <b/>
      <sz val="20"/>
      <color rgb="FF006600"/>
      <name val="Cambria"/>
      <family val="1"/>
    </font>
    <font>
      <b/>
      <sz val="15"/>
      <color theme="1"/>
      <name val="Times New Roman"/>
      <family val="1"/>
    </font>
    <font>
      <b/>
      <sz val="20"/>
      <color rgb="FFC00000"/>
      <name val="Cambria"/>
      <family val="1"/>
    </font>
    <font>
      <b/>
      <sz val="20"/>
      <color rgb="FFFF0000"/>
      <name val="Cambria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rgb="FF0000CC"/>
        <bgColor rgb="FFD5FFD5"/>
      </patternFill>
    </fill>
    <fill>
      <patternFill patternType="lightGray">
        <fgColor rgb="FF33CC33"/>
        <bgColor rgb="FFDEFFBD"/>
      </patternFill>
    </fill>
    <fill>
      <patternFill patternType="solid">
        <fgColor rgb="FF00DA00"/>
        <bgColor indexed="64"/>
      </patternFill>
    </fill>
    <fill>
      <patternFill patternType="lightGray">
        <fgColor rgb="FF33CC33"/>
        <bgColor rgb="FF00DA00"/>
      </patternFill>
    </fill>
    <fill>
      <patternFill patternType="gray125">
        <fgColor theme="0"/>
        <bgColor rgb="FFFFFFA7"/>
      </patternFill>
    </fill>
    <fill>
      <patternFill patternType="gray0625">
        <fgColor rgb="FF990033"/>
        <bgColor rgb="FFFFFFCC"/>
      </patternFill>
    </fill>
    <fill>
      <patternFill patternType="gray0625">
        <fgColor theme="0"/>
        <bgColor rgb="FFFFE0C1"/>
      </patternFill>
    </fill>
    <fill>
      <gradientFill type="path" left="0.5" right="0.5" top="0.5" bottom="0.5">
        <stop position="0">
          <color rgb="FF66FF33"/>
        </stop>
        <stop position="1">
          <color rgb="FFFFFF99"/>
        </stop>
      </gradientFill>
    </fill>
    <fill>
      <gradientFill type="path" left="0.5" right="0.5" top="0.5" bottom="0.5">
        <stop position="0">
          <color rgb="FF66FF33"/>
        </stop>
        <stop position="1">
          <color rgb="FFFFFF99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slantDashDot"/>
      <right style="slantDashDot"/>
      <top style="slantDashDot"/>
      <bottom style="slantDashDot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60" fillId="0" borderId="0" xfId="42" applyAlignment="1" applyProtection="1">
      <alignment/>
      <protection/>
    </xf>
    <xf numFmtId="0" fontId="7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74" fillId="33" borderId="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75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74" fillId="35" borderId="0" xfId="0" applyFont="1" applyFill="1" applyBorder="1" applyAlignment="1">
      <alignment/>
    </xf>
    <xf numFmtId="0" fontId="76" fillId="35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7" fillId="37" borderId="0" xfId="0" applyFont="1" applyFill="1" applyAlignment="1">
      <alignment/>
    </xf>
    <xf numFmtId="0" fontId="79" fillId="37" borderId="0" xfId="0" applyFont="1" applyFill="1" applyAlignment="1">
      <alignment horizontal="left"/>
    </xf>
    <xf numFmtId="0" fontId="77" fillId="37" borderId="0" xfId="0" applyFont="1" applyFill="1" applyAlignment="1">
      <alignment horizontal="left"/>
    </xf>
    <xf numFmtId="0" fontId="80" fillId="37" borderId="0" xfId="0" applyFont="1" applyFill="1" applyAlignment="1">
      <alignment horizontal="center"/>
    </xf>
    <xf numFmtId="0" fontId="80" fillId="37" borderId="0" xfId="0" applyFont="1" applyFill="1" applyAlignment="1">
      <alignment/>
    </xf>
    <xf numFmtId="0" fontId="81" fillId="38" borderId="0" xfId="0" applyFont="1" applyFill="1" applyAlignment="1">
      <alignment/>
    </xf>
    <xf numFmtId="0" fontId="82" fillId="38" borderId="0" xfId="0" applyFont="1" applyFill="1" applyAlignment="1">
      <alignment/>
    </xf>
    <xf numFmtId="0" fontId="83" fillId="38" borderId="0" xfId="0" applyFont="1" applyFill="1" applyAlignment="1">
      <alignment horizontal="center" vertical="center"/>
    </xf>
    <xf numFmtId="0" fontId="84" fillId="38" borderId="0" xfId="0" applyFont="1" applyFill="1" applyAlignment="1">
      <alignment horizontal="center" vertical="center"/>
    </xf>
    <xf numFmtId="0" fontId="81" fillId="38" borderId="0" xfId="0" applyFont="1" applyFill="1" applyAlignment="1">
      <alignment horizontal="left"/>
    </xf>
    <xf numFmtId="0" fontId="85" fillId="38" borderId="0" xfId="0" applyFont="1" applyFill="1" applyAlignment="1">
      <alignment horizontal="center"/>
    </xf>
    <xf numFmtId="49" fontId="84" fillId="38" borderId="0" xfId="0" applyNumberFormat="1" applyFont="1" applyFill="1" applyAlignment="1" applyProtection="1">
      <alignment horizontal="center" vertical="center"/>
      <protection locked="0"/>
    </xf>
    <xf numFmtId="49" fontId="81" fillId="38" borderId="0" xfId="0" applyNumberFormat="1" applyFont="1" applyFill="1" applyAlignment="1" applyProtection="1">
      <alignment/>
      <protection locked="0"/>
    </xf>
    <xf numFmtId="49" fontId="84" fillId="38" borderId="0" xfId="0" applyNumberFormat="1" applyFont="1" applyFill="1" applyAlignment="1" applyProtection="1">
      <alignment horizontal="center"/>
      <protection locked="0"/>
    </xf>
    <xf numFmtId="49" fontId="84" fillId="38" borderId="10" xfId="0" applyNumberFormat="1" applyFont="1" applyFill="1" applyBorder="1" applyAlignment="1" applyProtection="1">
      <alignment horizontal="center" vertical="center"/>
      <protection locked="0"/>
    </xf>
    <xf numFmtId="0" fontId="81" fillId="39" borderId="0" xfId="0" applyFont="1" applyFill="1" applyAlignment="1">
      <alignment/>
    </xf>
    <xf numFmtId="0" fontId="84" fillId="39" borderId="0" xfId="0" applyFont="1" applyFill="1" applyAlignment="1">
      <alignment/>
    </xf>
    <xf numFmtId="0" fontId="86" fillId="39" borderId="0" xfId="0" applyFont="1" applyFill="1" applyAlignment="1">
      <alignment horizontal="center" vertical="center"/>
    </xf>
    <xf numFmtId="49" fontId="81" fillId="38" borderId="10" xfId="0" applyNumberFormat="1" applyFont="1" applyFill="1" applyBorder="1" applyAlignment="1" applyProtection="1">
      <alignment/>
      <protection locked="0"/>
    </xf>
    <xf numFmtId="49" fontId="84" fillId="38" borderId="10" xfId="0" applyNumberFormat="1" applyFont="1" applyFill="1" applyBorder="1" applyAlignment="1" applyProtection="1">
      <alignment horizontal="center"/>
      <protection locked="0"/>
    </xf>
    <xf numFmtId="0" fontId="87" fillId="33" borderId="0" xfId="0" applyFont="1" applyFill="1" applyBorder="1" applyAlignment="1">
      <alignment horizontal="left" vertical="top"/>
    </xf>
    <xf numFmtId="0" fontId="88" fillId="33" borderId="0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center" vertical="top"/>
    </xf>
    <xf numFmtId="0" fontId="89" fillId="33" borderId="0" xfId="0" applyFont="1" applyFill="1" applyBorder="1" applyAlignment="1">
      <alignment horizontal="center" vertical="top"/>
    </xf>
    <xf numFmtId="0" fontId="91" fillId="33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 horizontal="left" vertical="top"/>
    </xf>
    <xf numFmtId="0" fontId="75" fillId="34" borderId="11" xfId="0" applyFont="1" applyFill="1" applyBorder="1" applyAlignment="1" applyProtection="1">
      <alignment horizontal="center" vertical="center"/>
      <protection locked="0"/>
    </xf>
    <xf numFmtId="0" fontId="75" fillId="34" borderId="12" xfId="0" applyFont="1" applyFill="1" applyBorder="1" applyAlignment="1" applyProtection="1">
      <alignment horizontal="center" vertical="center"/>
      <protection locked="0"/>
    </xf>
    <xf numFmtId="0" fontId="75" fillId="34" borderId="13" xfId="0" applyFont="1" applyFill="1" applyBorder="1" applyAlignment="1" applyProtection="1">
      <alignment horizontal="center" vertical="center"/>
      <protection locked="0"/>
    </xf>
    <xf numFmtId="0" fontId="93" fillId="40" borderId="0" xfId="0" applyFont="1" applyFill="1" applyBorder="1" applyAlignment="1">
      <alignment horizontal="center" vertical="center"/>
    </xf>
    <xf numFmtId="0" fontId="88" fillId="41" borderId="0" xfId="0" applyFont="1" applyFill="1" applyBorder="1" applyAlignment="1">
      <alignment horizontal="center" vertical="center"/>
    </xf>
    <xf numFmtId="0" fontId="74" fillId="34" borderId="0" xfId="0" applyFont="1" applyFill="1" applyBorder="1" applyAlignment="1">
      <alignment horizontal="center"/>
    </xf>
    <xf numFmtId="0" fontId="93" fillId="34" borderId="0" xfId="0" applyFont="1" applyFill="1" applyBorder="1" applyAlignment="1">
      <alignment horizontal="center" vertical="center" wrapText="1"/>
    </xf>
    <xf numFmtId="0" fontId="94" fillId="38" borderId="0" xfId="0" applyFont="1" applyFill="1" applyAlignment="1">
      <alignment horizontal="center"/>
    </xf>
    <xf numFmtId="0" fontId="94" fillId="38" borderId="0" xfId="0" applyFont="1" applyFill="1" applyAlignment="1">
      <alignment horizontal="left"/>
    </xf>
    <xf numFmtId="0" fontId="75" fillId="38" borderId="0" xfId="0" applyFont="1" applyFill="1" applyAlignment="1">
      <alignment horizontal="left"/>
    </xf>
    <xf numFmtId="0" fontId="88" fillId="37" borderId="0" xfId="0" applyFont="1" applyFill="1" applyAlignment="1">
      <alignment horizontal="center"/>
    </xf>
    <xf numFmtId="0" fontId="95" fillId="37" borderId="0" xfId="0" applyFont="1" applyFill="1" applyAlignment="1">
      <alignment horizontal="center" vertical="center"/>
    </xf>
    <xf numFmtId="0" fontId="96" fillId="37" borderId="0" xfId="0" applyFont="1" applyFill="1" applyAlignment="1">
      <alignment horizontal="center" vertical="center"/>
    </xf>
    <xf numFmtId="0" fontId="7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8;&#1077;&#1089;&#1090;!A1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7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hyperlink" Target="#&#1054;&#1094;&#1077;&#1085;&#1082;&#1072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95250</xdr:rowOff>
    </xdr:from>
    <xdr:to>
      <xdr:col>5</xdr:col>
      <xdr:colOff>161925</xdr:colOff>
      <xdr:row>19</xdr:row>
      <xdr:rowOff>171450</xdr:rowOff>
    </xdr:to>
    <xdr:pic>
      <xdr:nvPicPr>
        <xdr:cNvPr id="1" name="Рисунок 1" descr="без надписи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1028700"/>
          <a:ext cx="309562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7</xdr:row>
      <xdr:rowOff>19050</xdr:rowOff>
    </xdr:from>
    <xdr:to>
      <xdr:col>3</xdr:col>
      <xdr:colOff>247650</xdr:colOff>
      <xdr:row>8</xdr:row>
      <xdr:rowOff>142875</xdr:rowOff>
    </xdr:to>
    <xdr:sp>
      <xdr:nvSpPr>
        <xdr:cNvPr id="2" name="Rectangle 2"/>
        <xdr:cNvSpPr>
          <a:spLocks/>
        </xdr:cNvSpPr>
      </xdr:nvSpPr>
      <xdr:spPr>
        <a:xfrm rot="21457053">
          <a:off x="1009650" y="1524000"/>
          <a:ext cx="1066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Тест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15</xdr:row>
      <xdr:rowOff>47625</xdr:rowOff>
    </xdr:from>
    <xdr:to>
      <xdr:col>10</xdr:col>
      <xdr:colOff>257175</xdr:colOff>
      <xdr:row>19</xdr:row>
      <xdr:rowOff>85725</xdr:rowOff>
    </xdr:to>
    <xdr:sp>
      <xdr:nvSpPr>
        <xdr:cNvPr id="1" name="Волна 1">
          <a:hlinkClick r:id="rId1"/>
        </xdr:cNvPr>
        <xdr:cNvSpPr>
          <a:spLocks/>
        </xdr:cNvSpPr>
      </xdr:nvSpPr>
      <xdr:spPr>
        <a:xfrm rot="155572">
          <a:off x="4781550" y="3057525"/>
          <a:ext cx="1571625" cy="942975"/>
        </a:xfrm>
        <a:prstGeom prst="wave">
          <a:avLst>
            <a:gd name="adj" fmla="val -37500"/>
          </a:avLst>
        </a:prstGeom>
        <a:solidFill>
          <a:srgbClr val="84FF09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1" u="none" baseline="0">
              <a:solidFill>
                <a:srgbClr val="008000"/>
              </a:solidFill>
            </a:rPr>
            <a:t>Начать</a:t>
          </a:r>
        </a:p>
      </xdr:txBody>
    </xdr:sp>
    <xdr:clientData/>
  </xdr:twoCellAnchor>
  <xdr:twoCellAnchor editAs="oneCell">
    <xdr:from>
      <xdr:col>0</xdr:col>
      <xdr:colOff>390525</xdr:colOff>
      <xdr:row>1</xdr:row>
      <xdr:rowOff>142875</xdr:rowOff>
    </xdr:from>
    <xdr:to>
      <xdr:col>4</xdr:col>
      <xdr:colOff>371475</xdr:colOff>
      <xdr:row>14</xdr:row>
      <xdr:rowOff>9525</xdr:rowOff>
    </xdr:to>
    <xdr:pic>
      <xdr:nvPicPr>
        <xdr:cNvPr id="2" name="Рисунок 3" descr="E:\КУРСЫ дистанционные\EXCEL\картинки\девочка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" y="371475"/>
          <a:ext cx="241935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3</xdr:row>
      <xdr:rowOff>180975</xdr:rowOff>
    </xdr:from>
    <xdr:to>
      <xdr:col>4</xdr:col>
      <xdr:colOff>47625</xdr:colOff>
      <xdr:row>12</xdr:row>
      <xdr:rowOff>38100</xdr:rowOff>
    </xdr:to>
    <xdr:pic>
      <xdr:nvPicPr>
        <xdr:cNvPr id="1" name="Рисунок 1" descr="E:\задачи к урокам Д\9 класс\алгебра\Функции\рисунки функций\сканирование0001.jpg"/>
        <xdr:cNvPicPr preferRelativeResize="1">
          <a:picLocks noChangeAspect="1"/>
        </xdr:cNvPicPr>
      </xdr:nvPicPr>
      <xdr:blipFill>
        <a:blip r:embed="rId1"/>
        <a:srcRect l="27766" t="19329" r="26463" b="23454"/>
        <a:stretch>
          <a:fillRect/>
        </a:stretch>
      </xdr:blipFill>
      <xdr:spPr>
        <a:xfrm>
          <a:off x="295275" y="1009650"/>
          <a:ext cx="21907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15</xdr:row>
      <xdr:rowOff>95250</xdr:rowOff>
    </xdr:from>
    <xdr:to>
      <xdr:col>4</xdr:col>
      <xdr:colOff>104775</xdr:colOff>
      <xdr:row>23</xdr:row>
      <xdr:rowOff>133350</xdr:rowOff>
    </xdr:to>
    <xdr:pic>
      <xdr:nvPicPr>
        <xdr:cNvPr id="2" name="Рисунок 2" descr="E:\задачи к урокам Д\9 класс\алгебра\Функции\рисунки функций\сканирование0001.tif"/>
        <xdr:cNvPicPr preferRelativeResize="1">
          <a:picLocks noChangeAspect="1"/>
        </xdr:cNvPicPr>
      </xdr:nvPicPr>
      <xdr:blipFill>
        <a:blip r:embed="rId2"/>
        <a:srcRect l="22392" t="18699" r="35058" b="36331"/>
        <a:stretch>
          <a:fillRect/>
        </a:stretch>
      </xdr:blipFill>
      <xdr:spPr>
        <a:xfrm>
          <a:off x="247650" y="4171950"/>
          <a:ext cx="22955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26</xdr:row>
      <xdr:rowOff>104775</xdr:rowOff>
    </xdr:from>
    <xdr:to>
      <xdr:col>5</xdr:col>
      <xdr:colOff>514350</xdr:colOff>
      <xdr:row>38</xdr:row>
      <xdr:rowOff>104775</xdr:rowOff>
    </xdr:to>
    <xdr:pic>
      <xdr:nvPicPr>
        <xdr:cNvPr id="3" name="Рисунок 3" descr="E:\задачи к урокам Д\9 класс\алгебра\Функции\рисунки функций\рисунки 20001.tif"/>
        <xdr:cNvPicPr preferRelativeResize="1">
          <a:picLocks noChangeAspect="1"/>
        </xdr:cNvPicPr>
      </xdr:nvPicPr>
      <xdr:blipFill>
        <a:blip r:embed="rId3"/>
        <a:srcRect t="1614"/>
        <a:stretch>
          <a:fillRect/>
        </a:stretch>
      </xdr:blipFill>
      <xdr:spPr>
        <a:xfrm>
          <a:off x="228600" y="7296150"/>
          <a:ext cx="33337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31</xdr:row>
      <xdr:rowOff>209550</xdr:rowOff>
    </xdr:from>
    <xdr:to>
      <xdr:col>1</xdr:col>
      <xdr:colOff>171450</xdr:colOff>
      <xdr:row>32</xdr:row>
      <xdr:rowOff>171450</xdr:rowOff>
    </xdr:to>
    <xdr:sp>
      <xdr:nvSpPr>
        <xdr:cNvPr id="4" name="Прямоугольник 4"/>
        <xdr:cNvSpPr>
          <a:spLocks/>
        </xdr:cNvSpPr>
      </xdr:nvSpPr>
      <xdr:spPr>
        <a:xfrm>
          <a:off x="371475" y="8667750"/>
          <a:ext cx="409575" cy="2476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</xdr:col>
      <xdr:colOff>552450</xdr:colOff>
      <xdr:row>31</xdr:row>
      <xdr:rowOff>209550</xdr:rowOff>
    </xdr:from>
    <xdr:to>
      <xdr:col>5</xdr:col>
      <xdr:colOff>590550</xdr:colOff>
      <xdr:row>32</xdr:row>
      <xdr:rowOff>171450</xdr:rowOff>
    </xdr:to>
    <xdr:sp>
      <xdr:nvSpPr>
        <xdr:cNvPr id="5" name="Прямоугольник 5"/>
        <xdr:cNvSpPr>
          <a:spLocks/>
        </xdr:cNvSpPr>
      </xdr:nvSpPr>
      <xdr:spPr>
        <a:xfrm>
          <a:off x="2990850" y="8667750"/>
          <a:ext cx="647700" cy="2476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409575</xdr:colOff>
      <xdr:row>37</xdr:row>
      <xdr:rowOff>9525</xdr:rowOff>
    </xdr:from>
    <xdr:to>
      <xdr:col>1</xdr:col>
      <xdr:colOff>209550</xdr:colOff>
      <xdr:row>38</xdr:row>
      <xdr:rowOff>152400</xdr:rowOff>
    </xdr:to>
    <xdr:sp>
      <xdr:nvSpPr>
        <xdr:cNvPr id="6" name="Прямоугольник 6"/>
        <xdr:cNvSpPr>
          <a:spLocks/>
        </xdr:cNvSpPr>
      </xdr:nvSpPr>
      <xdr:spPr>
        <a:xfrm>
          <a:off x="409575" y="10172700"/>
          <a:ext cx="4095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447675</xdr:colOff>
      <xdr:row>37</xdr:row>
      <xdr:rowOff>133350</xdr:rowOff>
    </xdr:from>
    <xdr:to>
      <xdr:col>5</xdr:col>
      <xdr:colOff>247650</xdr:colOff>
      <xdr:row>38</xdr:row>
      <xdr:rowOff>190500</xdr:rowOff>
    </xdr:to>
    <xdr:sp>
      <xdr:nvSpPr>
        <xdr:cNvPr id="7" name="Прямоугольник 7"/>
        <xdr:cNvSpPr>
          <a:spLocks/>
        </xdr:cNvSpPr>
      </xdr:nvSpPr>
      <xdr:spPr>
        <a:xfrm>
          <a:off x="2886075" y="10296525"/>
          <a:ext cx="409575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</xdr:col>
      <xdr:colOff>180975</xdr:colOff>
      <xdr:row>37</xdr:row>
      <xdr:rowOff>238125</xdr:rowOff>
    </xdr:from>
    <xdr:to>
      <xdr:col>3</xdr:col>
      <xdr:colOff>590550</xdr:colOff>
      <xdr:row>38</xdr:row>
      <xdr:rowOff>171450</xdr:rowOff>
    </xdr:to>
    <xdr:sp>
      <xdr:nvSpPr>
        <xdr:cNvPr id="8" name="Прямоугольник 8"/>
        <xdr:cNvSpPr>
          <a:spLocks/>
        </xdr:cNvSpPr>
      </xdr:nvSpPr>
      <xdr:spPr>
        <a:xfrm>
          <a:off x="2009775" y="10401300"/>
          <a:ext cx="409575" cy="2095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41</xdr:row>
      <xdr:rowOff>247650</xdr:rowOff>
    </xdr:from>
    <xdr:to>
      <xdr:col>6</xdr:col>
      <xdr:colOff>247650</xdr:colOff>
      <xdr:row>53</xdr:row>
      <xdr:rowOff>28575</xdr:rowOff>
    </xdr:to>
    <xdr:pic>
      <xdr:nvPicPr>
        <xdr:cNvPr id="9" name="Рисунок 9" descr="E:\задачи к урокам Д\9 класс\алгебра\Функции\рисунки\убывание.png"/>
        <xdr:cNvPicPr preferRelativeResize="1">
          <a:picLocks noChangeAspect="1"/>
        </xdr:cNvPicPr>
      </xdr:nvPicPr>
      <xdr:blipFill>
        <a:blip r:embed="rId4"/>
        <a:srcRect l="5804" t="19956" r="17041"/>
        <a:stretch>
          <a:fillRect/>
        </a:stretch>
      </xdr:blipFill>
      <xdr:spPr>
        <a:xfrm>
          <a:off x="200025" y="11515725"/>
          <a:ext cx="370522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571500</xdr:colOff>
      <xdr:row>3</xdr:row>
      <xdr:rowOff>95250</xdr:rowOff>
    </xdr:from>
    <xdr:to>
      <xdr:col>13</xdr:col>
      <xdr:colOff>571500</xdr:colOff>
      <xdr:row>12</xdr:row>
      <xdr:rowOff>123825</xdr:rowOff>
    </xdr:to>
    <xdr:pic>
      <xdr:nvPicPr>
        <xdr:cNvPr id="10" name="Рисунок 10" descr="E:\КУРСЫ дистанционные\EXCEL\картинки\вопрос чкрный чел.JPG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86475" y="923925"/>
          <a:ext cx="24384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14</xdr:row>
      <xdr:rowOff>209550</xdr:rowOff>
    </xdr:from>
    <xdr:to>
      <xdr:col>13</xdr:col>
      <xdr:colOff>514350</xdr:colOff>
      <xdr:row>23</xdr:row>
      <xdr:rowOff>95250</xdr:rowOff>
    </xdr:to>
    <xdr:pic>
      <xdr:nvPicPr>
        <xdr:cNvPr id="11" name="Рисунок 11" descr="E:\КУРСЫ дистанционные\EXCEL\картинки\вопрос чкрный чел.JPG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29325" y="4010025"/>
          <a:ext cx="24384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27</xdr:row>
      <xdr:rowOff>38100</xdr:rowOff>
    </xdr:from>
    <xdr:to>
      <xdr:col>14</xdr:col>
      <xdr:colOff>38100</xdr:colOff>
      <xdr:row>36</xdr:row>
      <xdr:rowOff>57150</xdr:rowOff>
    </xdr:to>
    <xdr:pic>
      <xdr:nvPicPr>
        <xdr:cNvPr id="12" name="Рисунок 12" descr="E:\КУРСЫ дистанционные\EXCEL\картинки\вопрос чкрный чел.JPG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96025" y="7505700"/>
          <a:ext cx="24384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42</xdr:row>
      <xdr:rowOff>171450</xdr:rowOff>
    </xdr:from>
    <xdr:to>
      <xdr:col>13</xdr:col>
      <xdr:colOff>714375</xdr:colOff>
      <xdr:row>51</xdr:row>
      <xdr:rowOff>47625</xdr:rowOff>
    </xdr:to>
    <xdr:pic>
      <xdr:nvPicPr>
        <xdr:cNvPr id="13" name="Рисунок 13" descr="E:\КУРСЫ дистанционные\EXCEL\картинки\вопрос чкрный чел.JPG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29350" y="11715750"/>
          <a:ext cx="24384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51</xdr:row>
      <xdr:rowOff>28575</xdr:rowOff>
    </xdr:from>
    <xdr:to>
      <xdr:col>11</xdr:col>
      <xdr:colOff>438150</xdr:colOff>
      <xdr:row>58</xdr:row>
      <xdr:rowOff>0</xdr:rowOff>
    </xdr:to>
    <xdr:sp>
      <xdr:nvSpPr>
        <xdr:cNvPr id="14" name="Пятно 1 14">
          <a:hlinkClick r:id="rId6"/>
        </xdr:cNvPr>
        <xdr:cNvSpPr>
          <a:spLocks/>
        </xdr:cNvSpPr>
      </xdr:nvSpPr>
      <xdr:spPr>
        <a:xfrm>
          <a:off x="4476750" y="14135100"/>
          <a:ext cx="2695575" cy="1476375"/>
        </a:xfrm>
        <a:prstGeom prst="irregularSeal1">
          <a:avLst/>
        </a:prstGeom>
        <a:solidFill>
          <a:srgbClr val="FFDCB9"/>
        </a:solidFill>
        <a:ln w="25400" cmpd="sng">
          <a:solidFill>
            <a:srgbClr val="99003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800080"/>
              </a:solidFill>
            </a:rPr>
            <a:t>Г О Т О В О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office.microsoft.com/ru-ru/images/results.aspx?qu=%D1%83%D1%87%D0%B5%D0%BD%D0%B8%D0%BA&amp;ex=1#ai:MC900338458|" TargetMode="External" /><Relationship Id="rId2" Type="http://schemas.openxmlformats.org/officeDocument/2006/relationships/hyperlink" Target="http://office.microsoft.com/ru-ru/images/results.aspx?qu=%D1%83%D1%87%D0%B5%D0%BD%D0%B8%D0%BA&amp;ex=1#ai:MC900355143|" TargetMode="External" /><Relationship Id="rId3" Type="http://schemas.openxmlformats.org/officeDocument/2006/relationships/hyperlink" Target="http://office.microsoft.com/ru-ru/images/results.aspx?qu=%D0%B2%D0%BE%D0%BF%D1%80%D0%BE%D1%81&amp;ex=1#ai:MC900078711|" TargetMode="Externa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CC"/>
  </sheetPr>
  <dimension ref="E1:Q23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6384" width="9.140625" style="3" customWidth="1"/>
  </cols>
  <sheetData>
    <row r="1" spans="5:9" s="2" customFormat="1" ht="18" customHeight="1">
      <c r="E1" s="38" t="s">
        <v>0</v>
      </c>
      <c r="F1" s="38"/>
      <c r="G1" s="38"/>
      <c r="H1" s="38"/>
      <c r="I1" s="38"/>
    </row>
    <row r="2" spans="5:9" ht="18" customHeight="1">
      <c r="E2" s="38"/>
      <c r="F2" s="38"/>
      <c r="G2" s="38"/>
      <c r="H2" s="38"/>
      <c r="I2" s="38"/>
    </row>
    <row r="3" spans="5:8" ht="22.5">
      <c r="E3" s="4"/>
      <c r="F3" s="36" t="s">
        <v>3</v>
      </c>
      <c r="G3" s="36"/>
      <c r="H3" s="36"/>
    </row>
    <row r="8" ht="15">
      <c r="Q8" s="5"/>
    </row>
    <row r="10" spans="5:10" ht="15" customHeight="1">
      <c r="E10" s="35" t="s">
        <v>12</v>
      </c>
      <c r="F10" s="35"/>
      <c r="G10" s="35"/>
      <c r="H10" s="35"/>
      <c r="I10" s="35"/>
      <c r="J10" s="35"/>
    </row>
    <row r="11" spans="5:10" ht="15" customHeight="1">
      <c r="E11" s="35"/>
      <c r="F11" s="35"/>
      <c r="G11" s="35"/>
      <c r="H11" s="35"/>
      <c r="I11" s="35"/>
      <c r="J11" s="35"/>
    </row>
    <row r="12" spans="7:8" ht="20.25">
      <c r="G12" s="39" t="s">
        <v>13</v>
      </c>
      <c r="H12" s="39"/>
    </row>
    <row r="15" spans="8:12" ht="18.75">
      <c r="H15" s="34" t="s">
        <v>1</v>
      </c>
      <c r="I15" s="34"/>
      <c r="J15" s="34"/>
      <c r="K15" s="34"/>
      <c r="L15" s="34"/>
    </row>
    <row r="16" spans="8:12" ht="18.75">
      <c r="H16" s="37" t="s">
        <v>2</v>
      </c>
      <c r="I16" s="37"/>
      <c r="J16" s="37"/>
      <c r="K16" s="37"/>
      <c r="L16" s="37"/>
    </row>
    <row r="23" ht="18.75">
      <c r="F23" s="6" t="s">
        <v>4</v>
      </c>
    </row>
  </sheetData>
  <sheetProtection password="CF7A" sheet="1" objects="1" scenarios="1" selectLockedCells="1"/>
  <mergeCells count="6">
    <mergeCell ref="H15:L15"/>
    <mergeCell ref="E10:J11"/>
    <mergeCell ref="F3:H3"/>
    <mergeCell ref="H16:L16"/>
    <mergeCell ref="E1:I2"/>
    <mergeCell ref="G12:H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00"/>
  </sheetPr>
  <dimension ref="B1:M19"/>
  <sheetViews>
    <sheetView zoomScalePageLayoutView="0" workbookViewId="0" topLeftCell="A1">
      <selection activeCell="D17" sqref="D17:G17"/>
    </sheetView>
  </sheetViews>
  <sheetFormatPr defaultColWidth="9.140625" defaultRowHeight="15"/>
  <cols>
    <col min="1" max="16384" width="9.140625" style="7" customWidth="1"/>
  </cols>
  <sheetData>
    <row r="1" spans="4:13" ht="18">
      <c r="D1" s="8"/>
      <c r="E1" s="9" t="s">
        <v>14</v>
      </c>
      <c r="F1" s="8"/>
      <c r="G1" s="8"/>
      <c r="H1" s="10" t="s">
        <v>15</v>
      </c>
      <c r="I1" s="8"/>
      <c r="J1" s="8"/>
      <c r="K1" s="8"/>
      <c r="L1" s="11"/>
      <c r="M1" s="11"/>
    </row>
    <row r="2" spans="4:13" ht="15">
      <c r="D2" s="8"/>
      <c r="E2" s="8"/>
      <c r="F2" s="8"/>
      <c r="G2" s="8"/>
      <c r="H2" s="8"/>
      <c r="I2" s="8"/>
      <c r="J2" s="8"/>
      <c r="K2" s="8"/>
      <c r="L2" s="11"/>
      <c r="M2" s="11"/>
    </row>
    <row r="4" spans="6:9" ht="15">
      <c r="F4" s="44" t="s">
        <v>5</v>
      </c>
      <c r="G4" s="45"/>
      <c r="H4" s="45"/>
      <c r="I4" s="45"/>
    </row>
    <row r="5" spans="6:9" ht="15">
      <c r="F5" s="45"/>
      <c r="G5" s="45"/>
      <c r="H5" s="45"/>
      <c r="I5" s="45"/>
    </row>
    <row r="10" spans="6:10" ht="18" customHeight="1">
      <c r="F10" s="47" t="s">
        <v>12</v>
      </c>
      <c r="G10" s="47"/>
      <c r="H10" s="47"/>
      <c r="I10" s="47"/>
      <c r="J10" s="47"/>
    </row>
    <row r="11" spans="6:10" ht="18" customHeight="1">
      <c r="F11" s="47"/>
      <c r="G11" s="47"/>
      <c r="H11" s="47"/>
      <c r="I11" s="47"/>
      <c r="J11" s="47"/>
    </row>
    <row r="12" spans="6:10" ht="15" customHeight="1">
      <c r="F12" s="47"/>
      <c r="G12" s="47"/>
      <c r="H12" s="47"/>
      <c r="I12" s="47"/>
      <c r="J12" s="47"/>
    </row>
    <row r="15" spans="3:5" ht="18">
      <c r="C15" s="46" t="s">
        <v>6</v>
      </c>
      <c r="D15" s="46"/>
      <c r="E15" s="46"/>
    </row>
    <row r="17" spans="2:7" ht="18.75">
      <c r="B17" s="40" t="s">
        <v>7</v>
      </c>
      <c r="C17" s="40"/>
      <c r="D17" s="41"/>
      <c r="E17" s="42"/>
      <c r="F17" s="42"/>
      <c r="G17" s="43"/>
    </row>
    <row r="18" spans="2:7" ht="18.75">
      <c r="B18" s="40" t="s">
        <v>8</v>
      </c>
      <c r="C18" s="40"/>
      <c r="D18" s="41"/>
      <c r="E18" s="42"/>
      <c r="F18" s="42"/>
      <c r="G18" s="43"/>
    </row>
    <row r="19" spans="2:7" ht="18.75">
      <c r="B19" s="40" t="s">
        <v>9</v>
      </c>
      <c r="C19" s="40"/>
      <c r="D19" s="41"/>
      <c r="E19" s="42"/>
      <c r="F19" s="42"/>
      <c r="G19" s="43"/>
    </row>
  </sheetData>
  <sheetProtection password="CF7A" sheet="1" objects="1" scenarios="1" selectLockedCells="1"/>
  <mergeCells count="9">
    <mergeCell ref="B19:C19"/>
    <mergeCell ref="D17:G17"/>
    <mergeCell ref="D18:G18"/>
    <mergeCell ref="D19:G19"/>
    <mergeCell ref="F4:I5"/>
    <mergeCell ref="C15:E15"/>
    <mergeCell ref="B17:C17"/>
    <mergeCell ref="B18:C18"/>
    <mergeCell ref="F10:J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99"/>
  </sheetPr>
  <dimension ref="A1:N51"/>
  <sheetViews>
    <sheetView zoomScalePageLayoutView="0" workbookViewId="0" topLeftCell="A1">
      <selection activeCell="H7" sqref="H7"/>
    </sheetView>
  </sheetViews>
  <sheetFormatPr defaultColWidth="9.140625" defaultRowHeight="15"/>
  <cols>
    <col min="1" max="6" width="9.140625" style="19" customWidth="1"/>
    <col min="7" max="7" width="8.00390625" style="19" customWidth="1"/>
    <col min="8" max="8" width="10.7109375" style="19" customWidth="1"/>
    <col min="9" max="13" width="9.140625" style="19" customWidth="1"/>
    <col min="14" max="14" width="11.140625" style="19" customWidth="1"/>
    <col min="15" max="16384" width="9.140625" style="19" customWidth="1"/>
  </cols>
  <sheetData>
    <row r="1" spans="1:14" ht="21.75">
      <c r="A1" s="29"/>
      <c r="B1" s="29"/>
      <c r="C1" s="29"/>
      <c r="D1" s="29"/>
      <c r="E1" s="29"/>
      <c r="F1" s="30" t="s">
        <v>12</v>
      </c>
      <c r="G1" s="29"/>
      <c r="H1" s="29"/>
      <c r="I1" s="29"/>
      <c r="J1" s="29"/>
      <c r="K1" s="29"/>
      <c r="L1" s="29"/>
      <c r="M1" s="29"/>
      <c r="N1" s="29"/>
    </row>
    <row r="2" spans="1:14" ht="21.75">
      <c r="A2" s="29"/>
      <c r="B2" s="29"/>
      <c r="C2" s="29"/>
      <c r="D2" s="29"/>
      <c r="E2" s="29"/>
      <c r="F2" s="29"/>
      <c r="G2" s="31" t="s">
        <v>19</v>
      </c>
      <c r="H2" s="29"/>
      <c r="I2" s="29"/>
      <c r="J2" s="29"/>
      <c r="K2" s="29"/>
      <c r="L2" s="29"/>
      <c r="M2" s="29"/>
      <c r="N2" s="29"/>
    </row>
    <row r="3" spans="1:14" ht="21.75">
      <c r="A3" s="20" t="s">
        <v>17</v>
      </c>
      <c r="C3" s="48" t="s">
        <v>18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ht="21.75"/>
    <row r="5" spans="6:8" ht="21.75">
      <c r="F5" s="21" t="s">
        <v>20</v>
      </c>
      <c r="H5" s="21" t="s">
        <v>21</v>
      </c>
    </row>
    <row r="6" spans="6:8" ht="11.25" customHeight="1" thickBot="1">
      <c r="F6" s="22"/>
      <c r="H6" s="23"/>
    </row>
    <row r="7" spans="6:8" ht="22.5" thickBot="1">
      <c r="F7" s="24">
        <v>1</v>
      </c>
      <c r="H7" s="28"/>
    </row>
    <row r="8" spans="6:8" ht="22.5" thickBot="1">
      <c r="F8" s="24"/>
      <c r="H8" s="25"/>
    </row>
    <row r="9" spans="6:8" ht="22.5" thickBot="1">
      <c r="F9" s="24">
        <v>2</v>
      </c>
      <c r="H9" s="28" t="s">
        <v>32</v>
      </c>
    </row>
    <row r="10" spans="6:8" ht="22.5" thickBot="1">
      <c r="F10" s="24"/>
      <c r="H10" s="25"/>
    </row>
    <row r="11" spans="6:8" ht="22.5" thickBot="1">
      <c r="F11" s="24">
        <v>3</v>
      </c>
      <c r="H11" s="28" t="s">
        <v>33</v>
      </c>
    </row>
    <row r="12" spans="6:8" ht="22.5" thickBot="1">
      <c r="F12" s="24"/>
      <c r="H12" s="25"/>
    </row>
    <row r="13" spans="6:8" ht="22.5" thickBot="1">
      <c r="F13" s="24">
        <v>4</v>
      </c>
      <c r="H13" s="28"/>
    </row>
    <row r="14" spans="1:14" ht="21.75">
      <c r="A14" s="20" t="s">
        <v>22</v>
      </c>
      <c r="C14" s="49" t="s">
        <v>23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ht="21.75"/>
    <row r="16" spans="6:8" ht="21.75">
      <c r="F16" s="21" t="s">
        <v>20</v>
      </c>
      <c r="H16" s="21" t="s">
        <v>21</v>
      </c>
    </row>
    <row r="17" ht="22.5" thickBot="1">
      <c r="H17" s="26"/>
    </row>
    <row r="18" spans="6:8" ht="22.5" thickBot="1">
      <c r="F18" s="24">
        <v>1</v>
      </c>
      <c r="H18" s="28" t="s">
        <v>34</v>
      </c>
    </row>
    <row r="19" spans="6:8" ht="22.5" thickBot="1">
      <c r="F19" s="24"/>
      <c r="H19" s="25"/>
    </row>
    <row r="20" spans="6:8" ht="22.5" thickBot="1">
      <c r="F20" s="24">
        <v>2</v>
      </c>
      <c r="H20" s="28"/>
    </row>
    <row r="21" spans="6:8" ht="22.5" thickBot="1">
      <c r="F21" s="24"/>
      <c r="H21" s="25"/>
    </row>
    <row r="22" spans="6:8" ht="22.5" thickBot="1">
      <c r="F22" s="24">
        <v>3</v>
      </c>
      <c r="H22" s="28" t="s">
        <v>33</v>
      </c>
    </row>
    <row r="23" spans="6:8" ht="22.5" thickBot="1">
      <c r="F23" s="24"/>
      <c r="H23" s="22"/>
    </row>
    <row r="24" spans="6:8" ht="22.5" thickBot="1">
      <c r="F24" s="24">
        <v>4</v>
      </c>
      <c r="H24" s="28"/>
    </row>
    <row r="25" ht="21.75"/>
    <row r="26" spans="1:9" ht="21.75">
      <c r="A26" s="20" t="s">
        <v>27</v>
      </c>
      <c r="C26" s="50" t="s">
        <v>29</v>
      </c>
      <c r="D26" s="50"/>
      <c r="E26" s="50"/>
      <c r="F26" s="50"/>
      <c r="G26" s="50"/>
      <c r="H26" s="50"/>
      <c r="I26" s="50"/>
    </row>
    <row r="27" ht="21.75"/>
    <row r="28" spans="8:10" ht="21.75">
      <c r="H28" s="21" t="s">
        <v>20</v>
      </c>
      <c r="J28" s="21" t="s">
        <v>21</v>
      </c>
    </row>
    <row r="29" spans="8:10" ht="11.25" customHeight="1" thickBot="1">
      <c r="H29" s="21"/>
      <c r="J29" s="21"/>
    </row>
    <row r="30" spans="8:10" ht="22.5" thickBot="1">
      <c r="H30" s="24">
        <v>1</v>
      </c>
      <c r="J30" s="32"/>
    </row>
    <row r="31" spans="8:10" ht="22.5" thickBot="1">
      <c r="H31" s="24"/>
      <c r="J31" s="26"/>
    </row>
    <row r="32" spans="8:10" ht="22.5" thickBot="1">
      <c r="H32" s="24">
        <v>2</v>
      </c>
      <c r="J32" s="28" t="s">
        <v>32</v>
      </c>
    </row>
    <row r="33" spans="8:10" ht="22.5" thickBot="1">
      <c r="H33" s="24"/>
      <c r="J33" s="25"/>
    </row>
    <row r="34" spans="8:10" ht="22.5" thickBot="1">
      <c r="H34" s="24">
        <v>3</v>
      </c>
      <c r="J34" s="28" t="s">
        <v>33</v>
      </c>
    </row>
    <row r="35" spans="8:10" ht="22.5" thickBot="1">
      <c r="H35" s="24"/>
      <c r="J35" s="25"/>
    </row>
    <row r="36" spans="8:10" ht="22.5" thickBot="1">
      <c r="H36" s="24">
        <v>4</v>
      </c>
      <c r="J36" s="28" t="s">
        <v>35</v>
      </c>
    </row>
    <row r="37" ht="21.75"/>
    <row r="38" ht="21.75"/>
    <row r="39" ht="21.75"/>
    <row r="40" ht="21.75"/>
    <row r="41" spans="1:9" ht="21.75">
      <c r="A41" s="20" t="s">
        <v>30</v>
      </c>
      <c r="C41" s="50" t="s">
        <v>29</v>
      </c>
      <c r="D41" s="50"/>
      <c r="E41" s="50"/>
      <c r="F41" s="50"/>
      <c r="G41" s="50"/>
      <c r="H41" s="50"/>
      <c r="I41" s="50"/>
    </row>
    <row r="42" ht="21.75"/>
    <row r="43" spans="8:10" ht="21.75">
      <c r="H43" s="21" t="s">
        <v>20</v>
      </c>
      <c r="J43" s="21" t="s">
        <v>21</v>
      </c>
    </row>
    <row r="44" ht="22.5" thickBot="1"/>
    <row r="45" spans="8:10" ht="22.5" thickBot="1">
      <c r="H45" s="24">
        <v>1</v>
      </c>
      <c r="J45" s="33" t="s">
        <v>34</v>
      </c>
    </row>
    <row r="46" spans="8:10" ht="22.5" thickBot="1">
      <c r="H46" s="24"/>
      <c r="J46" s="27"/>
    </row>
    <row r="47" spans="8:10" ht="22.5" thickBot="1">
      <c r="H47" s="24">
        <v>2</v>
      </c>
      <c r="J47" s="33" t="s">
        <v>32</v>
      </c>
    </row>
    <row r="48" spans="8:10" ht="22.5" thickBot="1">
      <c r="H48" s="24"/>
      <c r="J48" s="27"/>
    </row>
    <row r="49" spans="8:10" ht="22.5" thickBot="1">
      <c r="H49" s="24">
        <v>3</v>
      </c>
      <c r="J49" s="33"/>
    </row>
    <row r="50" spans="8:10" ht="22.5" thickBot="1">
      <c r="H50" s="24"/>
      <c r="J50" s="27"/>
    </row>
    <row r="51" spans="8:10" ht="22.5" thickBot="1">
      <c r="H51" s="24">
        <v>4</v>
      </c>
      <c r="J51" s="33"/>
    </row>
    <row r="52" ht="21.75"/>
    <row r="53" ht="21.75"/>
  </sheetData>
  <sheetProtection password="CF7A" sheet="1" objects="1" scenarios="1" selectLockedCells="1"/>
  <mergeCells count="4">
    <mergeCell ref="C3:N3"/>
    <mergeCell ref="C14:N14"/>
    <mergeCell ref="C26:I26"/>
    <mergeCell ref="C41:I4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G19"/>
  <sheetViews>
    <sheetView zoomScalePageLayoutView="0" workbookViewId="0" topLeftCell="A1">
      <selection activeCell="J23" sqref="J23"/>
    </sheetView>
  </sheetViews>
  <sheetFormatPr defaultColWidth="9.140625" defaultRowHeight="15"/>
  <cols>
    <col min="1" max="4" width="9.140625" style="14" customWidth="1"/>
    <col min="5" max="5" width="7.00390625" style="14" customWidth="1"/>
    <col min="6" max="6" width="12.00390625" style="14" customWidth="1"/>
    <col min="7" max="16384" width="9.140625" style="14" customWidth="1"/>
  </cols>
  <sheetData>
    <row r="3" spans="1:2" ht="15.75">
      <c r="A3" s="17">
        <v>1</v>
      </c>
      <c r="B3" s="18">
        <f>IF(Тест!H7="",1,0)</f>
        <v>1</v>
      </c>
    </row>
    <row r="4" spans="1:7" ht="15.75">
      <c r="A4" s="17">
        <v>2</v>
      </c>
      <c r="B4" s="18">
        <f>IF(Тест!H9="2",1,0)</f>
        <v>1</v>
      </c>
      <c r="E4" s="52" t="s">
        <v>37</v>
      </c>
      <c r="F4" s="52"/>
      <c r="G4" s="52"/>
    </row>
    <row r="5" spans="1:7" ht="15.75">
      <c r="A5" s="17">
        <v>3</v>
      </c>
      <c r="B5" s="18">
        <f>IF(Тест!H11="3",1,0)</f>
        <v>1</v>
      </c>
      <c r="E5" s="52"/>
      <c r="F5" s="52"/>
      <c r="G5" s="52"/>
    </row>
    <row r="6" spans="1:6" ht="15.75">
      <c r="A6" s="17">
        <v>4</v>
      </c>
      <c r="B6" s="18">
        <f>IF(Тест!H13="",1,0)</f>
        <v>1</v>
      </c>
      <c r="F6" s="53">
        <f>IF(E19&gt;=15,5,(IF(E19&gt;=13,4,(IF(E19&gt;=11,3,2)))))</f>
        <v>5</v>
      </c>
    </row>
    <row r="7" spans="1:6" ht="15.75">
      <c r="A7" s="17">
        <v>5</v>
      </c>
      <c r="B7" s="18">
        <f>IF(Тест!H18="1",1,0)</f>
        <v>1</v>
      </c>
      <c r="F7" s="53"/>
    </row>
    <row r="8" spans="1:6" ht="15.75">
      <c r="A8" s="17">
        <v>6</v>
      </c>
      <c r="B8" s="18">
        <f>IF(Тест!H20="",1,0)</f>
        <v>1</v>
      </c>
      <c r="F8" s="53"/>
    </row>
    <row r="9" spans="1:2" ht="15.75">
      <c r="A9" s="17">
        <v>7</v>
      </c>
      <c r="B9" s="18">
        <f>IF(Тест!H22="3",1,0)</f>
        <v>1</v>
      </c>
    </row>
    <row r="10" spans="1:2" ht="15.75">
      <c r="A10" s="17">
        <v>8</v>
      </c>
      <c r="B10" s="18">
        <f>IF(Тест!H24="",1,0)</f>
        <v>1</v>
      </c>
    </row>
    <row r="11" spans="1:2" ht="15.75">
      <c r="A11" s="17">
        <v>9</v>
      </c>
      <c r="B11" s="18">
        <f>IF(Тест!J30="",1,0)</f>
        <v>1</v>
      </c>
    </row>
    <row r="12" spans="1:2" ht="15.75">
      <c r="A12" s="17">
        <v>10</v>
      </c>
      <c r="B12" s="18">
        <f>IF(Тест!J32="2",1,0)</f>
        <v>1</v>
      </c>
    </row>
    <row r="13" spans="1:2" ht="15.75">
      <c r="A13" s="17">
        <v>11</v>
      </c>
      <c r="B13" s="18">
        <f>IF(Тест!J34="3",1,0)</f>
        <v>1</v>
      </c>
    </row>
    <row r="14" spans="1:2" ht="15.75">
      <c r="A14" s="17">
        <v>12</v>
      </c>
      <c r="B14" s="18">
        <f>IF(Тест!J36="4",1,0)</f>
        <v>1</v>
      </c>
    </row>
    <row r="15" spans="1:2" ht="15.75">
      <c r="A15" s="17">
        <v>13</v>
      </c>
      <c r="B15" s="18">
        <f>IF(Тест!J45="1",1,0)</f>
        <v>1</v>
      </c>
    </row>
    <row r="16" spans="1:2" ht="15.75">
      <c r="A16" s="17">
        <v>14</v>
      </c>
      <c r="B16" s="18">
        <f>IF(Тест!J47="2",1,0)</f>
        <v>1</v>
      </c>
    </row>
    <row r="17" spans="1:2" ht="15.75">
      <c r="A17" s="17">
        <v>15</v>
      </c>
      <c r="B17" s="18">
        <f>IF(Тест!J49="",1,0)</f>
        <v>1</v>
      </c>
    </row>
    <row r="18" spans="1:2" ht="15.75">
      <c r="A18" s="17">
        <v>16</v>
      </c>
      <c r="B18" s="18">
        <f>IF(Тест!J51="",1,0)</f>
        <v>1</v>
      </c>
    </row>
    <row r="19" spans="1:6" ht="25.5">
      <c r="A19" s="15" t="s">
        <v>36</v>
      </c>
      <c r="B19" s="15"/>
      <c r="C19" s="15"/>
      <c r="D19" s="16"/>
      <c r="E19" s="51">
        <f>SUM(B3,B4,B5,B6,B7,B8,B9,B10,B11,B12,B13,B14,B15,B16,B17,B18)</f>
        <v>16</v>
      </c>
      <c r="F19" s="51"/>
    </row>
  </sheetData>
  <sheetProtection password="CF7A" sheet="1" objects="1" scenarios="1" selectLockedCells="1"/>
  <mergeCells count="3">
    <mergeCell ref="E19:F19"/>
    <mergeCell ref="E4:G5"/>
    <mergeCell ref="F6:F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33"/>
  </sheetPr>
  <dimension ref="A3:F17"/>
  <sheetViews>
    <sheetView zoomScalePageLayoutView="0" workbookViewId="0" topLeftCell="A1">
      <selection activeCell="P14" sqref="P14"/>
    </sheetView>
  </sheetViews>
  <sheetFormatPr defaultColWidth="9.140625" defaultRowHeight="15"/>
  <sheetData>
    <row r="3" spans="4:6" ht="18">
      <c r="D3" s="54" t="s">
        <v>10</v>
      </c>
      <c r="E3" s="54"/>
      <c r="F3" s="54"/>
    </row>
    <row r="5" ht="15">
      <c r="A5" s="1" t="s">
        <v>11</v>
      </c>
    </row>
    <row r="7" ht="15">
      <c r="A7" s="1" t="s">
        <v>16</v>
      </c>
    </row>
    <row r="9" ht="15">
      <c r="A9" s="1" t="s">
        <v>31</v>
      </c>
    </row>
    <row r="10" ht="15">
      <c r="A10" s="1"/>
    </row>
    <row r="11" ht="15.75">
      <c r="A11" s="13" t="s">
        <v>24</v>
      </c>
    </row>
    <row r="12" ht="15.75">
      <c r="A12" s="13"/>
    </row>
    <row r="13" s="12" customFormat="1" ht="15.75">
      <c r="A13" s="12" t="s">
        <v>25</v>
      </c>
    </row>
    <row r="15" s="12" customFormat="1" ht="15.75">
      <c r="A15" s="12" t="s">
        <v>26</v>
      </c>
    </row>
    <row r="17" s="12" customFormat="1" ht="15.75">
      <c r="A17" s="12" t="s">
        <v>28</v>
      </c>
    </row>
  </sheetData>
  <sheetProtection selectLockedCells="1"/>
  <mergeCells count="1">
    <mergeCell ref="D3:F3"/>
  </mergeCells>
  <hyperlinks>
    <hyperlink ref="A5" r:id="rId1" display="http://office.microsoft.com/ru-ru/images/results.aspx?qu=%D1%83%D1%87%D0%B5%D0%BD%D0%B8%D0%BA&amp;ex=1#ai:MC900338458|"/>
    <hyperlink ref="A7" r:id="rId2" display="http://office.microsoft.com/ru-ru/images/results.aspx?qu=%D1%83%D1%87%D0%B5%D0%BD%D0%B8%D0%BA&amp;ex=1#ai:MC900355143|"/>
    <hyperlink ref="A9" r:id="rId3" display="http://office.microsoft.com/ru-ru/images/results.aspx?qu=%D0%B2%D0%BE%D0%BF%D1%80%D0%BE%D1%81&amp;ex=1#ai:MC900078711|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2013-06-25T14:48:33Z</dcterms:created>
  <dcterms:modified xsi:type="dcterms:W3CDTF">2013-10-13T13:54:21Z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