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<sst xmlns="http://schemas.openxmlformats.org/spreadsheetml/2006/main" count="2" uniqueCount="2">
  <si>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Отгадай кроссворд</t>
  </si>
  <si>
    <r>
      <t xml:space="preserve"> </t>
    </r>
    <r>
      <rPr>
        <b/>
        <u val="single"/>
        <sz val="20"/>
        <color indexed="12"/>
        <rFont val="Arial Cyr"/>
        <family val="0"/>
      </rPr>
      <t>По горизонтали:</t>
    </r>
    <r>
      <rPr>
        <u val="single"/>
        <sz val="20"/>
        <color indexed="57"/>
        <rFont val="Arial Cyr"/>
        <family val="0"/>
      </rPr>
      <t xml:space="preserve"> </t>
    </r>
    <r>
      <rPr>
        <b/>
        <sz val="16"/>
        <color indexed="10"/>
        <rFont val="Arial Cyr"/>
        <family val="0"/>
      </rPr>
      <t xml:space="preserve"> 1. Вес тела.   3. Оценка.   5. Единица измерения длины.   6. Равенство, содержащее неизвестное.   7. Перелетная птица.   8. Единица измерения емкости.   9. Окрас животного.                </t>
    </r>
    <r>
      <rPr>
        <sz val="16"/>
        <color indexed="10"/>
        <rFont val="Arial Cyr"/>
        <family val="0"/>
      </rPr>
      <t xml:space="preserve">                                                             </t>
    </r>
    <r>
      <rPr>
        <b/>
        <u val="single"/>
        <sz val="20"/>
        <color indexed="12"/>
        <rFont val="Arial Cyr"/>
        <family val="0"/>
      </rPr>
      <t xml:space="preserve">По вертикали: </t>
    </r>
    <r>
      <rPr>
        <sz val="16"/>
        <color indexed="10"/>
        <rFont val="Arial Cyr"/>
        <family val="0"/>
      </rPr>
      <t xml:space="preserve">   </t>
    </r>
    <r>
      <rPr>
        <b/>
        <sz val="16"/>
        <color indexed="10"/>
        <rFont val="Arial Cyr"/>
        <family val="0"/>
      </rPr>
      <t>2. Тригонометрическая функция.   4. Прямая, ограниченная с одной стороны.   5. Им пишут на доске.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</si>
</sst>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6"/>
      <color indexed="10"/>
      <name val="Arial Cyr"/>
      <family val="0"/>
    </font>
    <font>
      <u val="single"/>
      <sz val="20"/>
      <color indexed="57"/>
      <name val="Arial Cyr"/>
      <family val="0"/>
    </font>
    <font>
      <b/>
      <u val="single"/>
      <sz val="20"/>
      <color indexed="12"/>
      <name val="Arial Cyr"/>
      <family val="0"/>
    </font>
    <font>
      <b/>
      <sz val="16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Alignment="1">
      <alignment horizontal="left"/>
    </xf>
    <xf numFmtId="0" fontId="0" fillId="3" borderId="4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showGridLines="0" tabSelected="1" workbookViewId="0" topLeftCell="A1">
      <selection activeCell="K9" sqref="K9"/>
    </sheetView>
  </sheetViews>
  <sheetFormatPr defaultColWidth="9.00390625" defaultRowHeight="24.75" customHeight="1"/>
  <cols>
    <col min="2" max="16" width="5.75390625" style="0" customWidth="1"/>
    <col min="17" max="17" width="3.375" style="0" customWidth="1"/>
    <col min="18" max="19" width="5.75390625" style="0" hidden="1" customWidth="1"/>
    <col min="20" max="25" width="5.75390625" style="0" customWidth="1"/>
  </cols>
  <sheetData>
    <row r="1" spans="2:21" ht="24.75" customHeigh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T1" s="19"/>
      <c r="U1" s="19"/>
    </row>
    <row r="2" spans="4:21" ht="24.75" customHeight="1">
      <c r="D2" s="7"/>
      <c r="T2" s="19"/>
      <c r="U2" s="19"/>
    </row>
    <row r="3" spans="7:21" ht="24.75" customHeight="1">
      <c r="G3" s="17">
        <v>1</v>
      </c>
      <c r="H3" s="4"/>
      <c r="I3" s="17">
        <v>2</v>
      </c>
      <c r="J3" s="4"/>
      <c r="K3" s="4"/>
      <c r="T3" s="19">
        <f>IF(AND(E5="у",F5="р",G5="а",H5="в",I5="н",J5="е",K5="н",L5="и",M5="е"),1,0)</f>
        <v>0</v>
      </c>
      <c r="U3" s="19"/>
    </row>
    <row r="4" spans="2:21" ht="24.75" customHeight="1">
      <c r="B4" s="17">
        <v>3</v>
      </c>
      <c r="C4" s="4"/>
      <c r="D4" s="4"/>
      <c r="E4" s="17">
        <v>4</v>
      </c>
      <c r="I4" s="6"/>
      <c r="M4" s="17">
        <v>5</v>
      </c>
      <c r="N4" s="4"/>
      <c r="O4" s="4"/>
      <c r="P4" s="4"/>
      <c r="T4" s="19">
        <f>IF(AND(G3="м",H3="а",I3="с",J3="с",K3="а"),1,0)</f>
        <v>0</v>
      </c>
      <c r="U4" s="19"/>
    </row>
    <row r="5" spans="5:21" ht="24.75" customHeight="1">
      <c r="E5" s="17">
        <v>6</v>
      </c>
      <c r="F5" s="4"/>
      <c r="G5" s="4"/>
      <c r="H5" s="4"/>
      <c r="I5" s="4"/>
      <c r="J5" s="4"/>
      <c r="K5" s="4"/>
      <c r="L5" s="4"/>
      <c r="M5" s="5"/>
      <c r="T5" s="19">
        <f>IF(AND(B4="б",C4="а",D4="л",E4="л"),1,0)</f>
        <v>0</v>
      </c>
      <c r="U5" s="19"/>
    </row>
    <row r="6" spans="2:21" ht="24.75" customHeight="1">
      <c r="B6" s="17">
        <v>7</v>
      </c>
      <c r="C6" s="4"/>
      <c r="D6" s="4"/>
      <c r="E6" s="4"/>
      <c r="I6" s="6"/>
      <c r="M6" s="17">
        <v>8</v>
      </c>
      <c r="N6" s="4"/>
      <c r="O6" s="4"/>
      <c r="P6" s="4"/>
      <c r="T6" s="19">
        <f>IF(AND(M4="м",N4="е",O4="т",P4="р"),1,0)</f>
        <v>0</v>
      </c>
      <c r="U6" s="19"/>
    </row>
    <row r="7" spans="6:21" ht="24.75" customHeight="1">
      <c r="F7" s="3"/>
      <c r="G7" s="17">
        <v>9</v>
      </c>
      <c r="H7" s="4"/>
      <c r="I7" s="4"/>
      <c r="J7" s="4"/>
      <c r="K7" s="4"/>
      <c r="T7" s="19">
        <f>IF(AND(B6="г",C6="р",D6="а",E6="ч"),1,0)</f>
        <v>0</v>
      </c>
      <c r="U7" s="19"/>
    </row>
    <row r="8" spans="6:21" ht="24.75" customHeight="1">
      <c r="F8" s="3"/>
      <c r="G8" s="3"/>
      <c r="H8" s="3"/>
      <c r="I8" s="3"/>
      <c r="J8" s="3"/>
      <c r="K8" s="3"/>
      <c r="T8" s="19">
        <f>IF(AND(M6="л",N6="и",O6="т",P6="р"),1,0)</f>
        <v>0</v>
      </c>
      <c r="U8" s="19"/>
    </row>
    <row r="9" spans="6:21" ht="24.75" customHeight="1">
      <c r="F9" s="3"/>
      <c r="G9" s="3"/>
      <c r="H9" s="3"/>
      <c r="I9" s="3"/>
      <c r="J9" s="3"/>
      <c r="K9" s="3"/>
      <c r="T9" s="19"/>
      <c r="U9" s="19"/>
    </row>
    <row r="10" spans="2:21" ht="24.75" customHeight="1">
      <c r="B10" s="18" t="str">
        <f>IF(T15=10,"кроссворд решен-МОЛОДЕЦ!","кроссворд не решен")</f>
        <v>кроссворд не решен</v>
      </c>
      <c r="C10" s="18"/>
      <c r="D10" s="18"/>
      <c r="E10" s="18"/>
      <c r="F10" s="18"/>
      <c r="G10" s="18"/>
      <c r="H10" s="18"/>
      <c r="I10" s="18"/>
      <c r="J10" s="18"/>
      <c r="K10" s="18"/>
      <c r="T10" s="19">
        <f>IF(AND(G7="м",H7="а",I7="с",J7="т",K7="ь"),1,0)</f>
        <v>0</v>
      </c>
      <c r="U10" s="19"/>
    </row>
    <row r="11" spans="20:21" ht="24.75" customHeight="1">
      <c r="T11" s="19"/>
      <c r="U11" s="19"/>
    </row>
    <row r="12" spans="2:21" ht="24.75" customHeight="1">
      <c r="B12" s="8" t="s">
        <v>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9">
        <f>IF(AND(I3="с",I4="и",I5="н",I6="у",I7="с"),1,0)</f>
        <v>0</v>
      </c>
      <c r="U12" s="19"/>
    </row>
    <row r="13" spans="2:21" ht="24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9">
        <f>IF(AND(E4="л",E5="у",E6="ч"),1,0)</f>
        <v>0</v>
      </c>
      <c r="U13" s="19"/>
    </row>
    <row r="14" spans="2:21" ht="24.7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9">
        <f>IF(AND(M4="м",M5="е",M6="л"),1,0)</f>
        <v>0</v>
      </c>
      <c r="U14" s="19"/>
    </row>
    <row r="15" spans="2:21" ht="24.7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9">
        <f>SUM(T1:T14)</f>
        <v>0</v>
      </c>
      <c r="U15" s="19"/>
    </row>
    <row r="16" spans="2:21" ht="24.7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  <c r="T16" s="19"/>
      <c r="U16" s="19"/>
    </row>
    <row r="17" spans="2:19" ht="24.7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2:19" ht="24.7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2:19" ht="24.75" customHeight="1" hidden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</row>
    <row r="20" spans="2:19" ht="24.75" customHeight="1" hidden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2:19" ht="24.75" customHeight="1" hidden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4.75" customHeight="1" hidden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</row>
  </sheetData>
  <sheetProtection/>
  <mergeCells count="3">
    <mergeCell ref="B1:O1"/>
    <mergeCell ref="B12:S22"/>
    <mergeCell ref="B10:K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ДПО (ПК) С "МРИО"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2010-11-11T08:18:14Z</dcterms:created>
  <dcterms:modified xsi:type="dcterms:W3CDTF">2010-11-11T10:54:59Z</dcterms:modified>
  <cp:category/>
  <cp:version/>
  <cp:contentType/>
  <cp:contentStatus/>
</cp:coreProperties>
</file>