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210" windowWidth="16605" windowHeight="7695" activeTab="0"/>
  </bookViews>
  <sheets>
    <sheet name="Итоговый оценочный модуль" sheetId="1" r:id="rId1"/>
  </sheets>
  <definedNames/>
  <calcPr fullCalcOnLoad="1"/>
</workbook>
</file>

<file path=xl/sharedStrings.xml><?xml version="1.0" encoding="utf-8"?>
<sst xmlns="http://schemas.openxmlformats.org/spreadsheetml/2006/main" count="171" uniqueCount="33">
  <si>
    <t>Учебный год</t>
  </si>
  <si>
    <t>Класс</t>
  </si>
  <si>
    <t>Кол-во учащихся</t>
  </si>
  <si>
    <t>"5"</t>
  </si>
  <si>
    <t>"4"</t>
  </si>
  <si>
    <t>"3"</t>
  </si>
  <si>
    <t>"2"</t>
  </si>
  <si>
    <t>н/а</t>
  </si>
  <si>
    <t>Предмет</t>
  </si>
  <si>
    <t>русский язык</t>
  </si>
  <si>
    <t>литературное чтение</t>
  </si>
  <si>
    <t>математика</t>
  </si>
  <si>
    <t>окружающий мир</t>
  </si>
  <si>
    <t>технология</t>
  </si>
  <si>
    <t>ИЗО</t>
  </si>
  <si>
    <t xml:space="preserve"> Степень обученности учащихся (в %)</t>
  </si>
  <si>
    <t>Оценка за год</t>
  </si>
  <si>
    <t>введите год</t>
  </si>
  <si>
    <t>введите предмет</t>
  </si>
  <si>
    <t>введите кол-во уч-ся</t>
  </si>
  <si>
    <t>введите класс</t>
  </si>
  <si>
    <t>Автоматический расчет</t>
  </si>
  <si>
    <t>введите оценки</t>
  </si>
  <si>
    <t>2010-2011</t>
  </si>
  <si>
    <t>2014-2015</t>
  </si>
  <si>
    <t xml:space="preserve">Оценочный модуль расчета  и определения  динамики степени обученности по  учебным предметам </t>
  </si>
  <si>
    <t>Расчет показателей степени обученности производится по методике д.п.н., проф. Симонова В.П.</t>
  </si>
  <si>
    <t>2В</t>
  </si>
  <si>
    <t>3В</t>
  </si>
  <si>
    <t>4В</t>
  </si>
  <si>
    <t>2012-2013</t>
  </si>
  <si>
    <t>2013-2014</t>
  </si>
  <si>
    <t>Учитель: Покатаева И.П.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</si>
</sst>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000FF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9" fontId="43" fillId="2" borderId="10" xfId="55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35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8" fillId="35" borderId="0" xfId="0" applyFont="1" applyFill="1" applyAlignment="1">
      <alignment horizontal="center"/>
    </xf>
    <xf numFmtId="0" fontId="44" fillId="35" borderId="16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Русский язык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825"/>
          <c:w val="0.963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'Итоговый оценочный модуль'!$J$5</c:f>
              <c:strCache>
                <c:ptCount val="1"/>
                <c:pt idx="0">
                  <c:v> Степень обученности учащихся (в 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'Итоговый оценочный модуль'!$B$8:$B$11</c:f>
              <c:strCache/>
            </c:strRef>
          </c:cat>
          <c:val>
            <c:numRef>
              <c:f>'Итоговый оценочный модуль'!$J$8:$J$11</c:f>
              <c:numCache/>
            </c:numRef>
          </c:val>
          <c:smooth val="0"/>
        </c:ser>
        <c:marker val="1"/>
        <c:axId val="35070030"/>
        <c:axId val="47194815"/>
      </c:lineChart>
      <c:catAx>
        <c:axId val="350700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815"/>
        <c:crosses val="autoZero"/>
        <c:auto val="1"/>
        <c:lblOffset val="100"/>
        <c:tickLblSkip val="1"/>
        <c:noMultiLvlLbl val="0"/>
      </c:catAx>
      <c:valAx>
        <c:axId val="4719481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"/>
          <c:y val="0.856"/>
          <c:w val="0.723"/>
          <c:h val="0.1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Литературное чтение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5075"/>
          <c:w val="0.858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'Итоговый оценочный модуль'!$J$13</c:f>
              <c:strCache>
                <c:ptCount val="1"/>
                <c:pt idx="0">
                  <c:v> Степень обученности учащихся (в 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'Итоговый оценочный модуль'!$B$16:$B$19</c:f>
              <c:strCache/>
            </c:strRef>
          </c:cat>
          <c:val>
            <c:numRef>
              <c:f>'Итоговый оценочный модуль'!$J$16:$J$19</c:f>
              <c:numCache/>
            </c:numRef>
          </c:val>
          <c:smooth val="0"/>
        </c:ser>
        <c:marker val="1"/>
        <c:axId val="22100152"/>
        <c:axId val="64683641"/>
      </c:lineChart>
      <c:catAx>
        <c:axId val="221001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00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5"/>
          <c:y val="0.90325"/>
          <c:w val="0.72525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Математика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325"/>
          <c:w val="0.90675"/>
          <c:h val="0.695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'Итоговый оценочный модуль'!$J$21</c:f>
              <c:strCache>
                <c:ptCount val="1"/>
                <c:pt idx="0">
                  <c:v> Степень обученности учащихся (в 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'Итоговый оценочный модуль'!$B$24:$B$27</c:f>
              <c:strCache/>
            </c:strRef>
          </c:cat>
          <c:val>
            <c:numRef>
              <c:f>'Итоговый оценочный модуль'!$J$24:$J$27</c:f>
              <c:numCache/>
            </c:numRef>
          </c:val>
          <c:smooth val="0"/>
        </c:ser>
        <c:marker val="1"/>
        <c:axId val="45281858"/>
        <c:axId val="4883539"/>
      </c:lineChart>
      <c:catAx>
        <c:axId val="452818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1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25"/>
          <c:y val="0.91"/>
          <c:w val="0.7282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Окружающий мир</a:t>
            </a:r>
          </a:p>
        </c:rich>
      </c:tx>
      <c:layout>
        <c:manualLayout>
          <c:xMode val="factor"/>
          <c:yMode val="factor"/>
          <c:x val="-0.00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395"/>
          <c:w val="0.88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'Итоговый оценочный модуль'!$J$29</c:f>
              <c:strCache>
                <c:ptCount val="1"/>
                <c:pt idx="0">
                  <c:v> Степень обученности учащихся (в %)</c:v>
                </c:pt>
              </c:strCache>
            </c:strRef>
          </c:tx>
          <c:spPr>
            <a:ln w="381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'Итоговый оценочный модуль'!$B$32:$B$35</c:f>
              <c:strCache/>
            </c:strRef>
          </c:cat>
          <c:val>
            <c:numRef>
              <c:f>'Итоговый оценочный модуль'!$J$32:$J$35</c:f>
              <c:numCache/>
            </c:numRef>
          </c:val>
          <c:smooth val="0"/>
        </c:ser>
        <c:marker val="1"/>
        <c:axId val="43951852"/>
        <c:axId val="60022349"/>
      </c:lineChart>
      <c:catAx>
        <c:axId val="439518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1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25"/>
          <c:y val="0.8945"/>
          <c:w val="0.722"/>
          <c:h val="0.0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Технология</a:t>
            </a:r>
          </a:p>
        </c:rich>
      </c:tx>
      <c:layout>
        <c:manualLayout>
          <c:xMode val="factor"/>
          <c:yMode val="factor"/>
          <c:x val="-0.00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4475"/>
          <c:w val="0.837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'Итоговый оценочный модуль'!$J$37</c:f>
              <c:strCache>
                <c:ptCount val="1"/>
                <c:pt idx="0">
                  <c:v> Степень обученности учащихся (в 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'Итоговый оценочный модуль'!$B$40:$B$43</c:f>
              <c:strCache/>
            </c:strRef>
          </c:cat>
          <c:val>
            <c:numRef>
              <c:f>'Итоговый оценочный модуль'!$J$40:$J$43</c:f>
              <c:numCache/>
            </c:numRef>
          </c:val>
          <c:smooth val="0"/>
        </c:ser>
        <c:marker val="1"/>
        <c:axId val="3330230"/>
        <c:axId val="29972071"/>
      </c:lineChart>
      <c:catAx>
        <c:axId val="33302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72071"/>
        <c:crosses val="autoZero"/>
        <c:auto val="1"/>
        <c:lblOffset val="100"/>
        <c:tickLblSkip val="1"/>
        <c:noMultiLvlLbl val="0"/>
      </c:catAx>
      <c:valAx>
        <c:axId val="2997207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0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"/>
          <c:y val="0.89525"/>
          <c:w val="0.73275"/>
          <c:h val="0.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ИЗО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9325"/>
          <c:w val="0.85975"/>
          <c:h val="0.67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'Итоговый оценочный модуль'!$J$45</c:f>
              <c:strCache>
                <c:ptCount val="1"/>
                <c:pt idx="0">
                  <c:v> Степень обученности учащихся (в 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'Итоговый оценочный модуль'!$B$48:$B$51</c:f>
              <c:strCache/>
            </c:strRef>
          </c:cat>
          <c:val>
            <c:numRef>
              <c:f>'Итоговый оценочный модуль'!$J$48:$J$51</c:f>
              <c:numCache/>
            </c:numRef>
          </c:val>
          <c:smooth val="0"/>
        </c:ser>
        <c:marker val="1"/>
        <c:axId val="1313184"/>
        <c:axId val="11818657"/>
      </c:lineChart>
      <c:catAx>
        <c:axId val="13131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18657"/>
        <c:crosses val="autoZero"/>
        <c:auto val="1"/>
        <c:lblOffset val="100"/>
        <c:tickLblSkip val="1"/>
        <c:noMultiLvlLbl val="0"/>
      </c:catAx>
      <c:valAx>
        <c:axId val="1181865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3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"/>
          <c:y val="0.912"/>
          <c:w val="0.722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4</xdr:row>
      <xdr:rowOff>19050</xdr:rowOff>
    </xdr:from>
    <xdr:to>
      <xdr:col>16</xdr:col>
      <xdr:colOff>514350</xdr:colOff>
      <xdr:row>11</xdr:row>
      <xdr:rowOff>95250</xdr:rowOff>
    </xdr:to>
    <xdr:graphicFrame>
      <xdr:nvGraphicFramePr>
        <xdr:cNvPr id="1" name="Диаграмма 13"/>
        <xdr:cNvGraphicFramePr/>
      </xdr:nvGraphicFramePr>
      <xdr:xfrm>
        <a:off x="6267450" y="990600"/>
        <a:ext cx="40386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12</xdr:row>
      <xdr:rowOff>0</xdr:rowOff>
    </xdr:from>
    <xdr:to>
      <xdr:col>16</xdr:col>
      <xdr:colOff>571500</xdr:colOff>
      <xdr:row>19</xdr:row>
      <xdr:rowOff>38100</xdr:rowOff>
    </xdr:to>
    <xdr:graphicFrame>
      <xdr:nvGraphicFramePr>
        <xdr:cNvPr id="2" name="Диаграмма 14"/>
        <xdr:cNvGraphicFramePr/>
      </xdr:nvGraphicFramePr>
      <xdr:xfrm>
        <a:off x="6324600" y="3695700"/>
        <a:ext cx="4038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209550</xdr:colOff>
      <xdr:row>20</xdr:row>
      <xdr:rowOff>9525</xdr:rowOff>
    </xdr:from>
    <xdr:to>
      <xdr:col>16</xdr:col>
      <xdr:colOff>600075</xdr:colOff>
      <xdr:row>26</xdr:row>
      <xdr:rowOff>352425</xdr:rowOff>
    </xdr:to>
    <xdr:graphicFrame>
      <xdr:nvGraphicFramePr>
        <xdr:cNvPr id="3" name="Диаграмма 15"/>
        <xdr:cNvGraphicFramePr/>
      </xdr:nvGraphicFramePr>
      <xdr:xfrm>
        <a:off x="6343650" y="6610350"/>
        <a:ext cx="40481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228600</xdr:colOff>
      <xdr:row>27</xdr:row>
      <xdr:rowOff>200025</xdr:rowOff>
    </xdr:from>
    <xdr:to>
      <xdr:col>16</xdr:col>
      <xdr:colOff>561975</xdr:colOff>
      <xdr:row>34</xdr:row>
      <xdr:rowOff>342900</xdr:rowOff>
    </xdr:to>
    <xdr:graphicFrame>
      <xdr:nvGraphicFramePr>
        <xdr:cNvPr id="4" name="Диаграмма 16"/>
        <xdr:cNvGraphicFramePr/>
      </xdr:nvGraphicFramePr>
      <xdr:xfrm>
        <a:off x="6362700" y="9486900"/>
        <a:ext cx="399097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276225</xdr:colOff>
      <xdr:row>36</xdr:row>
      <xdr:rowOff>0</xdr:rowOff>
    </xdr:from>
    <xdr:to>
      <xdr:col>16</xdr:col>
      <xdr:colOff>590550</xdr:colOff>
      <xdr:row>42</xdr:row>
      <xdr:rowOff>361950</xdr:rowOff>
    </xdr:to>
    <xdr:graphicFrame>
      <xdr:nvGraphicFramePr>
        <xdr:cNvPr id="5" name="Диаграмма 17"/>
        <xdr:cNvGraphicFramePr/>
      </xdr:nvGraphicFramePr>
      <xdr:xfrm>
        <a:off x="6410325" y="12268200"/>
        <a:ext cx="397192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304800</xdr:colOff>
      <xdr:row>43</xdr:row>
      <xdr:rowOff>161925</xdr:rowOff>
    </xdr:from>
    <xdr:to>
      <xdr:col>16</xdr:col>
      <xdr:colOff>571500</xdr:colOff>
      <xdr:row>50</xdr:row>
      <xdr:rowOff>371475</xdr:rowOff>
    </xdr:to>
    <xdr:graphicFrame>
      <xdr:nvGraphicFramePr>
        <xdr:cNvPr id="6" name="Диаграмма 18"/>
        <xdr:cNvGraphicFramePr/>
      </xdr:nvGraphicFramePr>
      <xdr:xfrm>
        <a:off x="6438900" y="15097125"/>
        <a:ext cx="392430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90" zoomScaleNormal="90" zoomScalePageLayoutView="0" workbookViewId="0" topLeftCell="A1">
      <selection activeCell="S3" sqref="S3"/>
    </sheetView>
  </sheetViews>
  <sheetFormatPr defaultColWidth="9.140625" defaultRowHeight="15"/>
  <cols>
    <col min="1" max="1" width="12.8515625" style="0" customWidth="1"/>
    <col min="2" max="2" width="11.421875" style="0" customWidth="1"/>
    <col min="3" max="3" width="15.00390625" style="0" customWidth="1"/>
    <col min="4" max="4" width="12.8515625" style="0" customWidth="1"/>
    <col min="5" max="5" width="4.57421875" style="0" customWidth="1"/>
    <col min="6" max="9" width="4.140625" style="0" bestFit="1" customWidth="1"/>
    <col min="10" max="10" width="18.7109375" style="0" customWidth="1"/>
  </cols>
  <sheetData>
    <row r="1" spans="1:17" ht="2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1">
      <c r="A3" s="10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0" ht="18.75" customHeight="1">
      <c r="B4" s="9"/>
      <c r="C4" s="1"/>
      <c r="D4" s="1"/>
      <c r="E4" s="1"/>
      <c r="F4" s="1"/>
      <c r="G4" s="1"/>
      <c r="H4" s="1"/>
      <c r="I4" s="1"/>
      <c r="J4" s="1"/>
    </row>
    <row r="5" spans="1:10" ht="15.75">
      <c r="A5" s="13" t="s">
        <v>1</v>
      </c>
      <c r="B5" s="13" t="s">
        <v>0</v>
      </c>
      <c r="C5" s="13" t="s">
        <v>8</v>
      </c>
      <c r="D5" s="13" t="s">
        <v>2</v>
      </c>
      <c r="E5" s="15" t="s">
        <v>16</v>
      </c>
      <c r="F5" s="16"/>
      <c r="G5" s="16"/>
      <c r="H5" s="16"/>
      <c r="I5" s="17"/>
      <c r="J5" s="13" t="s">
        <v>15</v>
      </c>
    </row>
    <row r="6" spans="1:10" ht="28.5" customHeight="1">
      <c r="A6" s="14"/>
      <c r="B6" s="14"/>
      <c r="C6" s="14"/>
      <c r="D6" s="14"/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14"/>
    </row>
    <row r="7" spans="1:10" ht="28.5" customHeight="1">
      <c r="A7" s="8" t="s">
        <v>20</v>
      </c>
      <c r="B7" s="8" t="s">
        <v>17</v>
      </c>
      <c r="C7" s="8" t="s">
        <v>18</v>
      </c>
      <c r="D7" s="8" t="s">
        <v>19</v>
      </c>
      <c r="E7" s="18" t="s">
        <v>22</v>
      </c>
      <c r="F7" s="19"/>
      <c r="G7" s="19"/>
      <c r="H7" s="19"/>
      <c r="I7" s="20"/>
      <c r="J7" s="12" t="s">
        <v>21</v>
      </c>
    </row>
    <row r="8" spans="1:10" ht="31.5" customHeight="1">
      <c r="A8" s="3">
        <v>4</v>
      </c>
      <c r="B8" s="3" t="s">
        <v>23</v>
      </c>
      <c r="C8" s="4" t="s">
        <v>9</v>
      </c>
      <c r="D8" s="3">
        <v>25</v>
      </c>
      <c r="E8" s="5">
        <v>3</v>
      </c>
      <c r="F8" s="5">
        <v>18</v>
      </c>
      <c r="G8" s="5">
        <v>4</v>
      </c>
      <c r="H8" s="5">
        <v>0</v>
      </c>
      <c r="I8" s="5">
        <v>0</v>
      </c>
      <c r="J8" s="6">
        <f>(E8+0.64*F8+0.36*G8)/D8</f>
        <v>0.6384</v>
      </c>
    </row>
    <row r="9" spans="1:10" ht="31.5" customHeight="1">
      <c r="A9" s="3" t="s">
        <v>27</v>
      </c>
      <c r="B9" s="3" t="s">
        <v>30</v>
      </c>
      <c r="C9" s="4" t="s">
        <v>9</v>
      </c>
      <c r="D9" s="3">
        <v>25</v>
      </c>
      <c r="E9" s="5">
        <v>4</v>
      </c>
      <c r="F9" s="5">
        <v>17</v>
      </c>
      <c r="G9" s="5">
        <v>4</v>
      </c>
      <c r="H9" s="5">
        <v>0</v>
      </c>
      <c r="I9" s="5">
        <v>0</v>
      </c>
      <c r="J9" s="6">
        <f>(E9+0.64*F9+0.36*G9)/D9</f>
        <v>0.6528</v>
      </c>
    </row>
    <row r="10" spans="1:10" ht="31.5" customHeight="1">
      <c r="A10" s="3" t="s">
        <v>28</v>
      </c>
      <c r="B10" s="3" t="s">
        <v>31</v>
      </c>
      <c r="C10" s="4" t="s">
        <v>9</v>
      </c>
      <c r="D10" s="3">
        <v>25</v>
      </c>
      <c r="E10" s="5">
        <v>4</v>
      </c>
      <c r="F10" s="5">
        <v>17</v>
      </c>
      <c r="G10" s="5">
        <v>4</v>
      </c>
      <c r="H10" s="5">
        <v>0</v>
      </c>
      <c r="I10" s="5">
        <v>0</v>
      </c>
      <c r="J10" s="6">
        <f>(E10+0.64*F10+0.36*G10)/D10</f>
        <v>0.6528</v>
      </c>
    </row>
    <row r="11" spans="1:10" ht="31.5" customHeight="1">
      <c r="A11" s="3" t="s">
        <v>29</v>
      </c>
      <c r="B11" s="3" t="s">
        <v>24</v>
      </c>
      <c r="C11" s="4" t="s">
        <v>9</v>
      </c>
      <c r="D11" s="3">
        <v>25</v>
      </c>
      <c r="E11" s="5">
        <v>2</v>
      </c>
      <c r="F11" s="5">
        <v>19</v>
      </c>
      <c r="G11" s="5">
        <v>4</v>
      </c>
      <c r="H11" s="5">
        <v>0</v>
      </c>
      <c r="I11" s="5">
        <v>0</v>
      </c>
      <c r="J11" s="6">
        <f>(E11+0.64*F11+0.36*G11)/D11</f>
        <v>0.624</v>
      </c>
    </row>
    <row r="12" spans="1:10" ht="15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13" t="s">
        <v>1</v>
      </c>
      <c r="B13" s="13" t="s">
        <v>0</v>
      </c>
      <c r="C13" s="13" t="s">
        <v>8</v>
      </c>
      <c r="D13" s="13" t="s">
        <v>2</v>
      </c>
      <c r="E13" s="15" t="s">
        <v>16</v>
      </c>
      <c r="F13" s="16"/>
      <c r="G13" s="16"/>
      <c r="H13" s="16"/>
      <c r="I13" s="17"/>
      <c r="J13" s="13" t="s">
        <v>15</v>
      </c>
    </row>
    <row r="14" spans="1:10" ht="32.25" customHeight="1">
      <c r="A14" s="14"/>
      <c r="B14" s="14"/>
      <c r="C14" s="14"/>
      <c r="D14" s="14"/>
      <c r="E14" s="2" t="s">
        <v>3</v>
      </c>
      <c r="F14" s="2" t="s">
        <v>4</v>
      </c>
      <c r="G14" s="2" t="s">
        <v>5</v>
      </c>
      <c r="H14" s="2" t="s">
        <v>6</v>
      </c>
      <c r="I14" s="2" t="s">
        <v>7</v>
      </c>
      <c r="J14" s="14"/>
    </row>
    <row r="15" spans="1:10" ht="39" customHeight="1">
      <c r="A15" s="8" t="s">
        <v>20</v>
      </c>
      <c r="B15" s="8" t="s">
        <v>17</v>
      </c>
      <c r="C15" s="8" t="s">
        <v>18</v>
      </c>
      <c r="D15" s="8" t="s">
        <v>19</v>
      </c>
      <c r="E15" s="18" t="s">
        <v>22</v>
      </c>
      <c r="F15" s="19"/>
      <c r="G15" s="19"/>
      <c r="H15" s="19"/>
      <c r="I15" s="20"/>
      <c r="J15" s="12" t="s">
        <v>21</v>
      </c>
    </row>
    <row r="16" spans="1:10" ht="31.5" customHeight="1">
      <c r="A16" s="3">
        <v>4</v>
      </c>
      <c r="B16" s="3" t="s">
        <v>23</v>
      </c>
      <c r="C16" s="5" t="s">
        <v>10</v>
      </c>
      <c r="D16" s="3">
        <v>25</v>
      </c>
      <c r="E16" s="5">
        <v>12</v>
      </c>
      <c r="F16" s="5">
        <v>9</v>
      </c>
      <c r="G16" s="5">
        <v>4</v>
      </c>
      <c r="H16" s="5">
        <v>0</v>
      </c>
      <c r="I16" s="5">
        <v>0</v>
      </c>
      <c r="J16" s="6">
        <f>(E16+0.64*F16+0.36*G16)/D16</f>
        <v>0.768</v>
      </c>
    </row>
    <row r="17" spans="1:10" ht="31.5" customHeight="1">
      <c r="A17" s="3" t="s">
        <v>27</v>
      </c>
      <c r="B17" s="3" t="s">
        <v>30</v>
      </c>
      <c r="C17" s="5" t="s">
        <v>10</v>
      </c>
      <c r="D17" s="3">
        <v>25</v>
      </c>
      <c r="E17" s="5">
        <v>11</v>
      </c>
      <c r="F17" s="5">
        <v>11</v>
      </c>
      <c r="G17" s="5">
        <v>3</v>
      </c>
      <c r="H17" s="5">
        <v>0</v>
      </c>
      <c r="I17" s="5">
        <v>0</v>
      </c>
      <c r="J17" s="6">
        <f>(E17+0.64*F17+0.36*G17)/D17</f>
        <v>0.7647999999999999</v>
      </c>
    </row>
    <row r="18" spans="1:10" ht="31.5" customHeight="1">
      <c r="A18" s="3" t="s">
        <v>28</v>
      </c>
      <c r="B18" s="3" t="s">
        <v>31</v>
      </c>
      <c r="C18" s="5" t="s">
        <v>10</v>
      </c>
      <c r="D18" s="3">
        <v>25</v>
      </c>
      <c r="E18" s="5">
        <v>12</v>
      </c>
      <c r="F18" s="5">
        <v>10</v>
      </c>
      <c r="G18" s="5">
        <v>3</v>
      </c>
      <c r="H18" s="5">
        <v>0</v>
      </c>
      <c r="I18" s="5">
        <v>0</v>
      </c>
      <c r="J18" s="6">
        <f>(E18+0.64*F18+0.36*G18)/D18</f>
        <v>0.7791999999999999</v>
      </c>
    </row>
    <row r="19" spans="1:10" ht="31.5" customHeight="1">
      <c r="A19" s="3" t="s">
        <v>29</v>
      </c>
      <c r="B19" s="3" t="s">
        <v>24</v>
      </c>
      <c r="C19" s="5" t="s">
        <v>10</v>
      </c>
      <c r="D19" s="3">
        <v>25</v>
      </c>
      <c r="E19" s="5">
        <v>10</v>
      </c>
      <c r="F19" s="5">
        <v>12</v>
      </c>
      <c r="G19" s="5">
        <v>3</v>
      </c>
      <c r="H19" s="5">
        <v>0</v>
      </c>
      <c r="I19" s="5">
        <v>0</v>
      </c>
      <c r="J19" s="6">
        <f>(E19+0.64*F19+0.36*G19)/D19</f>
        <v>0.7504</v>
      </c>
    </row>
    <row r="20" spans="1:10" ht="15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13" t="s">
        <v>1</v>
      </c>
      <c r="B21" s="13" t="s">
        <v>0</v>
      </c>
      <c r="C21" s="13" t="s">
        <v>8</v>
      </c>
      <c r="D21" s="13" t="s">
        <v>2</v>
      </c>
      <c r="E21" s="15" t="s">
        <v>16</v>
      </c>
      <c r="F21" s="16"/>
      <c r="G21" s="16"/>
      <c r="H21" s="16"/>
      <c r="I21" s="17"/>
      <c r="J21" s="13" t="s">
        <v>15</v>
      </c>
    </row>
    <row r="22" spans="1:10" ht="30.75" customHeight="1">
      <c r="A22" s="14"/>
      <c r="B22" s="14"/>
      <c r="C22" s="14"/>
      <c r="D22" s="14"/>
      <c r="E22" s="2" t="s">
        <v>3</v>
      </c>
      <c r="F22" s="2" t="s">
        <v>4</v>
      </c>
      <c r="G22" s="2" t="s">
        <v>5</v>
      </c>
      <c r="H22" s="2" t="s">
        <v>6</v>
      </c>
      <c r="I22" s="2" t="s">
        <v>7</v>
      </c>
      <c r="J22" s="14"/>
    </row>
    <row r="23" spans="1:10" ht="39" customHeight="1">
      <c r="A23" s="8" t="s">
        <v>20</v>
      </c>
      <c r="B23" s="8" t="s">
        <v>17</v>
      </c>
      <c r="C23" s="8" t="s">
        <v>18</v>
      </c>
      <c r="D23" s="8" t="s">
        <v>19</v>
      </c>
      <c r="E23" s="18" t="s">
        <v>22</v>
      </c>
      <c r="F23" s="19"/>
      <c r="G23" s="19"/>
      <c r="H23" s="19"/>
      <c r="I23" s="20"/>
      <c r="J23" s="12" t="s">
        <v>21</v>
      </c>
    </row>
    <row r="24" spans="1:10" ht="31.5" customHeight="1">
      <c r="A24" s="3">
        <v>4</v>
      </c>
      <c r="B24" s="3" t="s">
        <v>23</v>
      </c>
      <c r="C24" s="4" t="s">
        <v>11</v>
      </c>
      <c r="D24" s="3">
        <v>25</v>
      </c>
      <c r="E24" s="5">
        <v>5</v>
      </c>
      <c r="F24" s="5">
        <v>15</v>
      </c>
      <c r="G24" s="5">
        <v>5</v>
      </c>
      <c r="H24" s="5">
        <v>0</v>
      </c>
      <c r="I24" s="5">
        <v>0</v>
      </c>
      <c r="J24" s="6">
        <f>(E24+0.64*F24+0.36*G24)/D24</f>
        <v>0.6559999999999999</v>
      </c>
    </row>
    <row r="25" spans="1:10" ht="31.5" customHeight="1">
      <c r="A25" s="3" t="s">
        <v>27</v>
      </c>
      <c r="B25" s="3" t="s">
        <v>30</v>
      </c>
      <c r="C25" s="4" t="s">
        <v>11</v>
      </c>
      <c r="D25" s="3">
        <v>25</v>
      </c>
      <c r="E25" s="5">
        <v>6</v>
      </c>
      <c r="F25" s="5">
        <v>15</v>
      </c>
      <c r="G25" s="5">
        <v>4</v>
      </c>
      <c r="H25" s="5">
        <v>0</v>
      </c>
      <c r="I25" s="5">
        <v>0</v>
      </c>
      <c r="J25" s="6">
        <f>(E25+0.64*F25+0.36*G25)/D25</f>
        <v>0.6816</v>
      </c>
    </row>
    <row r="26" spans="1:10" ht="31.5" customHeight="1">
      <c r="A26" s="3" t="s">
        <v>28</v>
      </c>
      <c r="B26" s="3" t="s">
        <v>31</v>
      </c>
      <c r="C26" s="4" t="s">
        <v>11</v>
      </c>
      <c r="D26" s="3">
        <v>25</v>
      </c>
      <c r="E26" s="5">
        <v>5</v>
      </c>
      <c r="F26" s="5">
        <v>16</v>
      </c>
      <c r="G26" s="5">
        <v>4</v>
      </c>
      <c r="H26" s="5">
        <v>0</v>
      </c>
      <c r="I26" s="5">
        <v>0</v>
      </c>
      <c r="J26" s="6">
        <f>(E26+0.64*F26+0.36*G26)/D26</f>
        <v>0.6672</v>
      </c>
    </row>
    <row r="27" spans="1:10" ht="31.5" customHeight="1">
      <c r="A27" s="3" t="s">
        <v>29</v>
      </c>
      <c r="B27" s="3" t="s">
        <v>24</v>
      </c>
      <c r="C27" s="4" t="s">
        <v>11</v>
      </c>
      <c r="D27" s="3">
        <v>25</v>
      </c>
      <c r="E27" s="5">
        <v>6</v>
      </c>
      <c r="F27" s="5">
        <v>15</v>
      </c>
      <c r="G27" s="5">
        <v>4</v>
      </c>
      <c r="H27" s="5">
        <v>0</v>
      </c>
      <c r="I27" s="5">
        <v>0</v>
      </c>
      <c r="J27" s="6">
        <f>(E27+0.64*F27+0.36*G27)/D27</f>
        <v>0.6816</v>
      </c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3" t="s">
        <v>1</v>
      </c>
      <c r="B29" s="13" t="s">
        <v>0</v>
      </c>
      <c r="C29" s="13" t="s">
        <v>8</v>
      </c>
      <c r="D29" s="13" t="s">
        <v>2</v>
      </c>
      <c r="E29" s="15" t="s">
        <v>16</v>
      </c>
      <c r="F29" s="16"/>
      <c r="G29" s="16"/>
      <c r="H29" s="16"/>
      <c r="I29" s="17"/>
      <c r="J29" s="13" t="s">
        <v>15</v>
      </c>
    </row>
    <row r="30" spans="1:10" ht="30.75" customHeight="1">
      <c r="A30" s="14"/>
      <c r="B30" s="14"/>
      <c r="C30" s="14"/>
      <c r="D30" s="14"/>
      <c r="E30" s="2" t="s">
        <v>3</v>
      </c>
      <c r="F30" s="2" t="s">
        <v>4</v>
      </c>
      <c r="G30" s="2" t="s">
        <v>5</v>
      </c>
      <c r="H30" s="2" t="s">
        <v>6</v>
      </c>
      <c r="I30" s="2" t="s">
        <v>7</v>
      </c>
      <c r="J30" s="14"/>
    </row>
    <row r="31" spans="1:10" ht="30.75" customHeight="1">
      <c r="A31" s="8" t="s">
        <v>20</v>
      </c>
      <c r="B31" s="8" t="s">
        <v>17</v>
      </c>
      <c r="C31" s="8" t="s">
        <v>18</v>
      </c>
      <c r="D31" s="8" t="s">
        <v>19</v>
      </c>
      <c r="E31" s="18" t="s">
        <v>22</v>
      </c>
      <c r="F31" s="19"/>
      <c r="G31" s="19"/>
      <c r="H31" s="19"/>
      <c r="I31" s="20"/>
      <c r="J31" s="12" t="s">
        <v>21</v>
      </c>
    </row>
    <row r="32" spans="1:10" ht="31.5">
      <c r="A32" s="3">
        <v>4</v>
      </c>
      <c r="B32" s="3" t="s">
        <v>23</v>
      </c>
      <c r="C32" s="4" t="s">
        <v>12</v>
      </c>
      <c r="D32" s="3">
        <v>25</v>
      </c>
      <c r="E32" s="5">
        <v>5</v>
      </c>
      <c r="F32" s="5">
        <v>19</v>
      </c>
      <c r="G32" s="5">
        <v>1</v>
      </c>
      <c r="H32" s="5">
        <v>0</v>
      </c>
      <c r="I32" s="5">
        <v>0</v>
      </c>
      <c r="J32" s="6">
        <f>(E32+0.64*F32+0.36*G32)/D32</f>
        <v>0.7008</v>
      </c>
    </row>
    <row r="33" spans="1:10" ht="31.5">
      <c r="A33" s="3" t="s">
        <v>27</v>
      </c>
      <c r="B33" s="3" t="s">
        <v>30</v>
      </c>
      <c r="C33" s="4" t="s">
        <v>12</v>
      </c>
      <c r="D33" s="3">
        <v>25</v>
      </c>
      <c r="E33" s="5">
        <v>16</v>
      </c>
      <c r="F33" s="5">
        <v>9</v>
      </c>
      <c r="G33" s="5">
        <v>0</v>
      </c>
      <c r="H33" s="5">
        <v>0</v>
      </c>
      <c r="I33" s="5">
        <v>0</v>
      </c>
      <c r="J33" s="6">
        <f>(E33+0.64*F33+0.36*G33)/D33</f>
        <v>0.8704</v>
      </c>
    </row>
    <row r="34" spans="1:10" ht="31.5">
      <c r="A34" s="3" t="s">
        <v>28</v>
      </c>
      <c r="B34" s="3" t="s">
        <v>31</v>
      </c>
      <c r="C34" s="4" t="s">
        <v>12</v>
      </c>
      <c r="D34" s="3">
        <v>25</v>
      </c>
      <c r="E34" s="5">
        <v>15</v>
      </c>
      <c r="F34" s="5">
        <v>10</v>
      </c>
      <c r="G34" s="5">
        <v>1</v>
      </c>
      <c r="H34" s="5">
        <v>0</v>
      </c>
      <c r="I34" s="5">
        <v>0</v>
      </c>
      <c r="J34" s="6">
        <f>(E34+0.64*F34+0.36*G34)/D34</f>
        <v>0.8704</v>
      </c>
    </row>
    <row r="35" spans="1:10" ht="31.5">
      <c r="A35" s="3" t="s">
        <v>29</v>
      </c>
      <c r="B35" s="3" t="s">
        <v>24</v>
      </c>
      <c r="C35" s="4" t="s">
        <v>12</v>
      </c>
      <c r="D35" s="3">
        <v>25</v>
      </c>
      <c r="E35" s="5">
        <v>14</v>
      </c>
      <c r="F35" s="5">
        <v>11</v>
      </c>
      <c r="G35" s="5">
        <v>1</v>
      </c>
      <c r="H35" s="5">
        <v>0</v>
      </c>
      <c r="I35" s="5">
        <v>0</v>
      </c>
      <c r="J35" s="6">
        <f>(E35+0.64*F35+0.36*G35)/D35</f>
        <v>0.856</v>
      </c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3" t="s">
        <v>1</v>
      </c>
      <c r="B37" s="13" t="s">
        <v>0</v>
      </c>
      <c r="C37" s="13" t="s">
        <v>8</v>
      </c>
      <c r="D37" s="13" t="s">
        <v>2</v>
      </c>
      <c r="E37" s="15" t="s">
        <v>16</v>
      </c>
      <c r="F37" s="16"/>
      <c r="G37" s="16"/>
      <c r="H37" s="16"/>
      <c r="I37" s="17"/>
      <c r="J37" s="13" t="s">
        <v>15</v>
      </c>
    </row>
    <row r="38" spans="1:10" ht="30.75" customHeight="1">
      <c r="A38" s="14"/>
      <c r="B38" s="14"/>
      <c r="C38" s="14"/>
      <c r="D38" s="14"/>
      <c r="E38" s="2" t="s">
        <v>3</v>
      </c>
      <c r="F38" s="2" t="s">
        <v>4</v>
      </c>
      <c r="G38" s="2" t="s">
        <v>5</v>
      </c>
      <c r="H38" s="2" t="s">
        <v>6</v>
      </c>
      <c r="I38" s="2" t="s">
        <v>7</v>
      </c>
      <c r="J38" s="14"/>
    </row>
    <row r="39" spans="1:10" ht="37.5" customHeight="1">
      <c r="A39" s="8" t="s">
        <v>20</v>
      </c>
      <c r="B39" s="8" t="s">
        <v>17</v>
      </c>
      <c r="C39" s="8" t="s">
        <v>18</v>
      </c>
      <c r="D39" s="8" t="s">
        <v>19</v>
      </c>
      <c r="E39" s="18" t="s">
        <v>22</v>
      </c>
      <c r="F39" s="19"/>
      <c r="G39" s="19"/>
      <c r="H39" s="19"/>
      <c r="I39" s="20"/>
      <c r="J39" s="12" t="s">
        <v>21</v>
      </c>
    </row>
    <row r="40" spans="1:10" ht="31.5" customHeight="1">
      <c r="A40" s="3">
        <v>4</v>
      </c>
      <c r="B40" s="3" t="s">
        <v>23</v>
      </c>
      <c r="C40" s="4" t="s">
        <v>13</v>
      </c>
      <c r="D40" s="3">
        <v>25</v>
      </c>
      <c r="E40" s="5">
        <v>18</v>
      </c>
      <c r="F40" s="5">
        <v>7</v>
      </c>
      <c r="G40" s="5">
        <v>0</v>
      </c>
      <c r="H40" s="5">
        <v>0</v>
      </c>
      <c r="I40" s="5">
        <v>0</v>
      </c>
      <c r="J40" s="6">
        <f>(E40+0.64*F40+0.36*G40)/D40</f>
        <v>0.8992</v>
      </c>
    </row>
    <row r="41" spans="1:10" ht="31.5" customHeight="1">
      <c r="A41" s="3" t="s">
        <v>27</v>
      </c>
      <c r="B41" s="3" t="s">
        <v>30</v>
      </c>
      <c r="C41" s="4" t="s">
        <v>13</v>
      </c>
      <c r="D41" s="3">
        <v>25</v>
      </c>
      <c r="E41" s="5">
        <v>20</v>
      </c>
      <c r="F41" s="5">
        <v>5</v>
      </c>
      <c r="G41" s="5">
        <v>0</v>
      </c>
      <c r="H41" s="5">
        <v>0</v>
      </c>
      <c r="I41" s="5">
        <v>0</v>
      </c>
      <c r="J41" s="6">
        <f>(E41+0.64*F41+0.36*G41)/D41</f>
        <v>0.9279999999999999</v>
      </c>
    </row>
    <row r="42" spans="1:10" ht="31.5" customHeight="1">
      <c r="A42" s="3" t="s">
        <v>28</v>
      </c>
      <c r="B42" s="3" t="s">
        <v>31</v>
      </c>
      <c r="C42" s="4" t="s">
        <v>13</v>
      </c>
      <c r="D42" s="3">
        <v>25</v>
      </c>
      <c r="E42" s="5">
        <v>17</v>
      </c>
      <c r="F42" s="5">
        <v>8</v>
      </c>
      <c r="G42" s="5">
        <v>0</v>
      </c>
      <c r="H42" s="5">
        <v>0</v>
      </c>
      <c r="I42" s="5">
        <v>0</v>
      </c>
      <c r="J42" s="6">
        <f>(E42+0.64*F42+0.36*G42)/D42</f>
        <v>0.8848</v>
      </c>
    </row>
    <row r="43" spans="1:10" ht="31.5" customHeight="1">
      <c r="A43" s="3" t="s">
        <v>29</v>
      </c>
      <c r="B43" s="3" t="s">
        <v>24</v>
      </c>
      <c r="C43" s="4" t="s">
        <v>13</v>
      </c>
      <c r="D43" s="3">
        <v>25</v>
      </c>
      <c r="E43" s="5">
        <v>18</v>
      </c>
      <c r="F43" s="5">
        <v>7</v>
      </c>
      <c r="G43" s="5">
        <v>0</v>
      </c>
      <c r="H43" s="5">
        <v>0</v>
      </c>
      <c r="I43" s="5">
        <v>0</v>
      </c>
      <c r="J43" s="6">
        <f>(E43+0.64*F43+0.36*G43)/D43</f>
        <v>0.8992</v>
      </c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3" t="s">
        <v>1</v>
      </c>
      <c r="B45" s="13" t="s">
        <v>0</v>
      </c>
      <c r="C45" s="13" t="s">
        <v>8</v>
      </c>
      <c r="D45" s="13" t="s">
        <v>2</v>
      </c>
      <c r="E45" s="15" t="s">
        <v>16</v>
      </c>
      <c r="F45" s="16"/>
      <c r="G45" s="16"/>
      <c r="H45" s="16"/>
      <c r="I45" s="17"/>
      <c r="J45" s="13" t="s">
        <v>15</v>
      </c>
    </row>
    <row r="46" spans="1:10" ht="30" customHeight="1">
      <c r="A46" s="14"/>
      <c r="B46" s="14"/>
      <c r="C46" s="14"/>
      <c r="D46" s="14"/>
      <c r="E46" s="2" t="s">
        <v>3</v>
      </c>
      <c r="F46" s="2" t="s">
        <v>4</v>
      </c>
      <c r="G46" s="2" t="s">
        <v>5</v>
      </c>
      <c r="H46" s="2" t="s">
        <v>6</v>
      </c>
      <c r="I46" s="2" t="s">
        <v>7</v>
      </c>
      <c r="J46" s="14"/>
    </row>
    <row r="47" spans="1:10" ht="30" customHeight="1">
      <c r="A47" s="8" t="s">
        <v>20</v>
      </c>
      <c r="B47" s="8" t="s">
        <v>17</v>
      </c>
      <c r="C47" s="8" t="s">
        <v>18</v>
      </c>
      <c r="D47" s="8" t="s">
        <v>19</v>
      </c>
      <c r="E47" s="18" t="s">
        <v>22</v>
      </c>
      <c r="F47" s="19"/>
      <c r="G47" s="19"/>
      <c r="H47" s="19"/>
      <c r="I47" s="20"/>
      <c r="J47" s="7" t="s">
        <v>21</v>
      </c>
    </row>
    <row r="48" spans="1:10" ht="31.5" customHeight="1">
      <c r="A48" s="3">
        <v>4</v>
      </c>
      <c r="B48" s="3" t="s">
        <v>23</v>
      </c>
      <c r="C48" s="4" t="s">
        <v>14</v>
      </c>
      <c r="D48" s="3">
        <v>25</v>
      </c>
      <c r="E48" s="5">
        <v>17</v>
      </c>
      <c r="F48" s="5">
        <v>8</v>
      </c>
      <c r="G48" s="5">
        <v>0</v>
      </c>
      <c r="H48" s="5">
        <v>0</v>
      </c>
      <c r="I48" s="5">
        <v>0</v>
      </c>
      <c r="J48" s="6">
        <f>(E48+0.64*F48+0.36*G48)/D48</f>
        <v>0.8848</v>
      </c>
    </row>
    <row r="49" spans="1:10" ht="31.5" customHeight="1">
      <c r="A49" s="3" t="s">
        <v>27</v>
      </c>
      <c r="B49" s="3" t="s">
        <v>30</v>
      </c>
      <c r="C49" s="4" t="s">
        <v>14</v>
      </c>
      <c r="D49" s="3">
        <v>25</v>
      </c>
      <c r="E49" s="5">
        <v>19</v>
      </c>
      <c r="F49" s="5">
        <v>6</v>
      </c>
      <c r="G49" s="5">
        <v>0</v>
      </c>
      <c r="H49" s="5">
        <v>0</v>
      </c>
      <c r="I49" s="5">
        <v>0</v>
      </c>
      <c r="J49" s="6">
        <f>(E49+0.64*F49+0.36*G49)/D49</f>
        <v>0.9136</v>
      </c>
    </row>
    <row r="50" spans="1:10" ht="31.5" customHeight="1">
      <c r="A50" s="3" t="s">
        <v>28</v>
      </c>
      <c r="B50" s="3" t="s">
        <v>31</v>
      </c>
      <c r="C50" s="4" t="s">
        <v>14</v>
      </c>
      <c r="D50" s="3">
        <v>25</v>
      </c>
      <c r="E50" s="5">
        <v>20</v>
      </c>
      <c r="F50" s="5">
        <v>5</v>
      </c>
      <c r="G50" s="5">
        <v>0</v>
      </c>
      <c r="H50" s="5">
        <v>0</v>
      </c>
      <c r="I50" s="5">
        <v>0</v>
      </c>
      <c r="J50" s="6">
        <f>(E50+0.64*F50+0.36*G50)/D50</f>
        <v>0.9279999999999999</v>
      </c>
    </row>
    <row r="51" spans="1:10" ht="31.5" customHeight="1">
      <c r="A51" s="3" t="s">
        <v>29</v>
      </c>
      <c r="B51" s="3" t="s">
        <v>24</v>
      </c>
      <c r="C51" s="4" t="s">
        <v>14</v>
      </c>
      <c r="D51" s="3">
        <v>25</v>
      </c>
      <c r="E51" s="5">
        <v>21</v>
      </c>
      <c r="F51" s="5">
        <v>4</v>
      </c>
      <c r="G51" s="5">
        <v>0</v>
      </c>
      <c r="H51" s="5">
        <v>0</v>
      </c>
      <c r="I51" s="5">
        <v>0</v>
      </c>
      <c r="J51" s="6">
        <f>(E51+0.64*F51+0.36*G51)/D51</f>
        <v>0.9423999999999999</v>
      </c>
    </row>
    <row r="52" ht="15.75" thickBot="1"/>
    <row r="53" spans="1:17" ht="16.5" thickBot="1">
      <c r="A53" s="22" t="s">
        <v>26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/>
    </row>
  </sheetData>
  <sheetProtection/>
  <mergeCells count="44">
    <mergeCell ref="A1:Q1"/>
    <mergeCell ref="A53:Q53"/>
    <mergeCell ref="J5:J6"/>
    <mergeCell ref="E7:I7"/>
    <mergeCell ref="J13:J14"/>
    <mergeCell ref="J29:J30"/>
    <mergeCell ref="E21:I21"/>
    <mergeCell ref="E13:I13"/>
    <mergeCell ref="E23:I23"/>
    <mergeCell ref="A21:A22"/>
    <mergeCell ref="J37:J38"/>
    <mergeCell ref="B45:B46"/>
    <mergeCell ref="J21:J22"/>
    <mergeCell ref="B29:B30"/>
    <mergeCell ref="J45:J46"/>
    <mergeCell ref="B37:B38"/>
    <mergeCell ref="D45:D46"/>
    <mergeCell ref="E45:I45"/>
    <mergeCell ref="C21:C22"/>
    <mergeCell ref="E31:I31"/>
    <mergeCell ref="E39:I39"/>
    <mergeCell ref="E47:I47"/>
    <mergeCell ref="A45:A46"/>
    <mergeCell ref="C45:C46"/>
    <mergeCell ref="B13:B14"/>
    <mergeCell ref="A13:A14"/>
    <mergeCell ref="C13:C14"/>
    <mergeCell ref="C29:C30"/>
    <mergeCell ref="A29:A30"/>
    <mergeCell ref="A37:A38"/>
    <mergeCell ref="C37:C38"/>
    <mergeCell ref="D37:D38"/>
    <mergeCell ref="E37:I37"/>
    <mergeCell ref="B21:B22"/>
    <mergeCell ref="D29:D30"/>
    <mergeCell ref="E29:I29"/>
    <mergeCell ref="D21:D22"/>
    <mergeCell ref="B5:B6"/>
    <mergeCell ref="A5:A6"/>
    <mergeCell ref="C5:C6"/>
    <mergeCell ref="D5:D6"/>
    <mergeCell ref="E5:I5"/>
    <mergeCell ref="E15:I15"/>
    <mergeCell ref="D13:D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ST17_00</dc:creator>
  <cp:keywords/>
  <dc:description/>
  <cp:lastModifiedBy>Светлана</cp:lastModifiedBy>
  <dcterms:created xsi:type="dcterms:W3CDTF">2014-11-24T04:27:32Z</dcterms:created>
  <dcterms:modified xsi:type="dcterms:W3CDTF">2015-11-05T11:31:55Z</dcterms:modified>
  <cp:category/>
  <cp:version/>
  <cp:contentType/>
  <cp:contentStatus/>
</cp:coreProperties>
</file>