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8_4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470" yWindow="810" windowWidth="14175" windowHeight="5325" firstSheet="3" activeTab="11"/>
  </bookViews>
  <sheets>
    <sheet name="регистрация" sheetId="1" r:id="rId1"/>
    <sheet name="вопрос1" sheetId="2" r:id="rId2"/>
    <sheet name="Вопрос2" sheetId="3" r:id="rId3"/>
    <sheet name="Вопрос3" sheetId="4" r:id="rId4"/>
    <sheet name="Вопрос4" sheetId="5" r:id="rId5"/>
    <sheet name="Вопрос5" sheetId="6" r:id="rId6"/>
    <sheet name="Вопрос6" sheetId="7" r:id="rId7"/>
    <sheet name="Вопрос7" sheetId="8" r:id="rId8"/>
    <sheet name="Вопрос8" sheetId="9" r:id="rId9"/>
    <sheet name="Вопрос9" sheetId="10" r:id="rId10"/>
    <sheet name="Итог" sheetId="11" r:id="rId11"/>
    <sheet name="Результат" sheetId="12" r:id="rId12"/>
  </sheets>
  <definedNames/>
  <calcPr fullCalcOnLoad="1"/>
</workbook>
</file>

<file path=xl/sharedStrings.xml><?xml version="1.0" encoding="utf-8"?>
<sst xmlns="http://schemas.openxmlformats.org/spreadsheetml/2006/main" count="105" uniqueCount="48">
  <si>
    <t>Регистрация учащегося</t>
  </si>
  <si>
    <t>Тестирование по теме "________________"</t>
  </si>
  <si>
    <t>Фамилия, имя учащегося</t>
  </si>
  <si>
    <t>Класс</t>
  </si>
  <si>
    <t>Дата</t>
  </si>
  <si>
    <t>После ввода всех данных нажмите на кнопку</t>
  </si>
  <si>
    <t xml:space="preserve">1. Разложите на множители </t>
  </si>
  <si>
    <t>а)</t>
  </si>
  <si>
    <t>б)</t>
  </si>
  <si>
    <t>в)</t>
  </si>
  <si>
    <t>г)</t>
  </si>
  <si>
    <t xml:space="preserve">Введите правильную букву </t>
  </si>
  <si>
    <t>Назад</t>
  </si>
  <si>
    <t>Далее</t>
  </si>
  <si>
    <t xml:space="preserve"> ;</t>
  </si>
  <si>
    <t xml:space="preserve">а) </t>
  </si>
  <si>
    <t xml:space="preserve">г) </t>
  </si>
  <si>
    <t>при  y=-4</t>
  </si>
  <si>
    <t>Какая из пар чисел является решением уравнения</t>
  </si>
  <si>
    <t xml:space="preserve">График прямой пропорциональности проходит через точку </t>
  </si>
  <si>
    <t xml:space="preserve">на координатной плоскости </t>
  </si>
  <si>
    <t>Каким уравнением задается эта прямая пропорциональность?</t>
  </si>
  <si>
    <t>;</t>
  </si>
  <si>
    <r>
      <t>7) В</t>
    </r>
    <r>
      <rPr>
        <sz val="12"/>
        <color indexed="8"/>
        <rFont val="Times New Roman"/>
        <family val="1"/>
      </rPr>
      <t>ычислите:</t>
    </r>
  </si>
  <si>
    <t xml:space="preserve"> 8) </t>
  </si>
  <si>
    <t xml:space="preserve">9) </t>
  </si>
  <si>
    <t xml:space="preserve">Упростите выражение </t>
  </si>
  <si>
    <t>Вопрос</t>
  </si>
  <si>
    <t>Правильный ответ</t>
  </si>
  <si>
    <t>Итого правильных ответов</t>
  </si>
  <si>
    <t xml:space="preserve">В процентах </t>
  </si>
  <si>
    <t xml:space="preserve">Оценка </t>
  </si>
  <si>
    <t>Результаты тестирования</t>
  </si>
  <si>
    <t>по теме « _______________»</t>
  </si>
  <si>
    <t xml:space="preserve">Ученик  </t>
  </si>
  <si>
    <t>Количество правильных ответов</t>
  </si>
  <si>
    <t xml:space="preserve">Количество правильных ответов в процентах </t>
  </si>
  <si>
    <t>Оценка</t>
  </si>
  <si>
    <t>Для возврата в начало теста</t>
  </si>
  <si>
    <t>y=5</t>
  </si>
  <si>
    <t>Ответ</t>
  </si>
  <si>
    <t xml:space="preserve">Сколько процентов составляет  число 9 от числа 18 </t>
  </si>
  <si>
    <t>б</t>
  </si>
  <si>
    <t>а</t>
  </si>
  <si>
    <t>г</t>
  </si>
  <si>
    <t xml:space="preserve">4) Укажите число, принадлежащее промежутку </t>
  </si>
  <si>
    <t xml:space="preserve">3)  Найдите значение выражения </t>
  </si>
  <si>
    <t xml:space="preserve">2) Сократите дробь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</si>
</sst>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41" fillId="0" borderId="0" xfId="0" applyFont="1" applyAlignment="1">
      <alignment/>
    </xf>
    <xf numFmtId="0" fontId="26" fillId="0" borderId="0" xfId="42" applyAlignment="1" applyProtection="1">
      <alignment/>
      <protection/>
    </xf>
    <xf numFmtId="0" fontId="41" fillId="0" borderId="0" xfId="0" applyFont="1" applyAlignment="1">
      <alignment horizontal="justify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wrapText="1"/>
    </xf>
    <xf numFmtId="0" fontId="0" fillId="0" borderId="0" xfId="0" applyBorder="1" applyAlignment="1" applyProtection="1">
      <alignment/>
      <protection locked="0"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>
      <alignment/>
    </xf>
    <xf numFmtId="0" fontId="0" fillId="0" borderId="0" xfId="0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0" fontId="4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Relationship Id="rId3" Type="http://schemas.openxmlformats.org/officeDocument/2006/relationships/image" Target="../media/image8.wmf" /><Relationship Id="rId4" Type="http://schemas.openxmlformats.org/officeDocument/2006/relationships/image" Target="../media/image9.wmf" /><Relationship Id="rId5" Type="http://schemas.openxmlformats.org/officeDocument/2006/relationships/image" Target="../media/image10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Relationship Id="rId2" Type="http://schemas.openxmlformats.org/officeDocument/2006/relationships/image" Target="../media/image1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wmf" /><Relationship Id="rId2" Type="http://schemas.openxmlformats.org/officeDocument/2006/relationships/image" Target="../media/image16.wmf" /><Relationship Id="rId3" Type="http://schemas.openxmlformats.org/officeDocument/2006/relationships/image" Target="../media/image17.wmf" /><Relationship Id="rId4" Type="http://schemas.openxmlformats.org/officeDocument/2006/relationships/image" Target="../media/image18.wmf" /><Relationship Id="rId5" Type="http://schemas.openxmlformats.org/officeDocument/2006/relationships/image" Target="../media/image19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0.wmf" /><Relationship Id="rId2" Type="http://schemas.openxmlformats.org/officeDocument/2006/relationships/image" Target="../media/image21.wmf" /><Relationship Id="rId3" Type="http://schemas.openxmlformats.org/officeDocument/2006/relationships/image" Target="../media/image22.wmf" /><Relationship Id="rId4" Type="http://schemas.openxmlformats.org/officeDocument/2006/relationships/image" Target="../media/image23.wmf" /><Relationship Id="rId5" Type="http://schemas.openxmlformats.org/officeDocument/2006/relationships/image" Target="../media/image24.wmf" /><Relationship Id="rId6" Type="http://schemas.openxmlformats.org/officeDocument/2006/relationships/image" Target="../media/image33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5.wmf" /><Relationship Id="rId2" Type="http://schemas.openxmlformats.org/officeDocument/2006/relationships/image" Target="../media/image12.emf" /><Relationship Id="rId3" Type="http://schemas.openxmlformats.org/officeDocument/2006/relationships/image" Target="../media/image32.emf" /><Relationship Id="rId4" Type="http://schemas.openxmlformats.org/officeDocument/2006/relationships/image" Target="../media/image26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7.wmf" /><Relationship Id="rId2" Type="http://schemas.openxmlformats.org/officeDocument/2006/relationships/image" Target="../media/image28.wmf" /><Relationship Id="rId3" Type="http://schemas.openxmlformats.org/officeDocument/2006/relationships/image" Target="../media/image29.wmf" /><Relationship Id="rId4" Type="http://schemas.openxmlformats.org/officeDocument/2006/relationships/image" Target="../media/image30.wmf" /><Relationship Id="rId5" Type="http://schemas.openxmlformats.org/officeDocument/2006/relationships/image" Target="../media/image34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171450</xdr:rowOff>
    </xdr:from>
    <xdr:to>
      <xdr:col>6</xdr:col>
      <xdr:colOff>485775</xdr:colOff>
      <xdr:row>11</xdr:row>
      <xdr:rowOff>47625</xdr:rowOff>
    </xdr:to>
    <xdr:sp macro="[0]!Макрос1">
      <xdr:nvSpPr>
        <xdr:cNvPr id="1" name="Скругленный прямоугольник 1"/>
        <xdr:cNvSpPr>
          <a:spLocks/>
        </xdr:cNvSpPr>
      </xdr:nvSpPr>
      <xdr:spPr>
        <a:xfrm>
          <a:off x="3790950" y="1695450"/>
          <a:ext cx="1685925" cy="4476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Ответить на тест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15</xdr:row>
      <xdr:rowOff>9525</xdr:rowOff>
    </xdr:from>
    <xdr:to>
      <xdr:col>5</xdr:col>
      <xdr:colOff>19050</xdr:colOff>
      <xdr:row>16</xdr:row>
      <xdr:rowOff>19050</xdr:rowOff>
    </xdr:to>
    <xdr:sp macro="[0]!Макрос2">
      <xdr:nvSpPr>
        <xdr:cNvPr id="1" name="Скругленный прямоугольник 5"/>
        <xdr:cNvSpPr>
          <a:spLocks/>
        </xdr:cNvSpPr>
      </xdr:nvSpPr>
      <xdr:spPr>
        <a:xfrm>
          <a:off x="3038475" y="2924175"/>
          <a:ext cx="3124200" cy="2095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начало теста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oleObject" Target="../embeddings/oleObject_8_4.bin" /><Relationship Id="rId6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1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29.140625" style="0" customWidth="1"/>
  </cols>
  <sheetData>
    <row r="1" ht="15">
      <c r="A1" t="s">
        <v>0</v>
      </c>
    </row>
    <row r="3" ht="15">
      <c r="A3" t="s">
        <v>1</v>
      </c>
    </row>
    <row r="5" spans="1:3" ht="15">
      <c r="A5" t="s">
        <v>2</v>
      </c>
      <c r="C5" s="15"/>
    </row>
    <row r="7" spans="1:2" ht="15">
      <c r="A7" t="s">
        <v>3</v>
      </c>
      <c r="B7" s="3"/>
    </row>
    <row r="9" spans="1:2" ht="15">
      <c r="A9" t="s">
        <v>4</v>
      </c>
      <c r="B9" s="14"/>
    </row>
    <row r="11" ht="15">
      <c r="A11" t="s"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D11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8.57421875" style="0" customWidth="1"/>
  </cols>
  <sheetData>
    <row r="1" spans="1:2" ht="15.75">
      <c r="A1" t="s">
        <v>25</v>
      </c>
      <c r="B1" s="2" t="s">
        <v>26</v>
      </c>
    </row>
    <row r="8" ht="15">
      <c r="D8" s="9"/>
    </row>
    <row r="10" spans="1:4" ht="15">
      <c r="A10" t="s">
        <v>40</v>
      </c>
      <c r="D10" s="3"/>
    </row>
    <row r="11" spans="2:4" ht="15">
      <c r="B11" s="5" t="s">
        <v>12</v>
      </c>
      <c r="C11" s="5" t="s">
        <v>13</v>
      </c>
      <c r="D11" s="9"/>
    </row>
  </sheetData>
  <sheetProtection/>
  <hyperlinks>
    <hyperlink ref="B11" location="Вопрос8!A1" display="Назад"/>
    <hyperlink ref="C11" location="Итог!A1" display="Далее"/>
  </hyperlinks>
  <printOptions/>
  <pageMargins left="0.7" right="0.7" top="0.75" bottom="0.75" header="0.3" footer="0.3"/>
  <pageSetup orientation="portrait" paperSize="9"/>
  <legacyDrawing r:id="rId2"/>
  <oleObjects>
    <oleObject progId="Equation.3" shapeId="26383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C14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20.00390625" style="0" customWidth="1"/>
  </cols>
  <sheetData>
    <row r="1" spans="1:2" ht="15">
      <c r="A1" t="s">
        <v>27</v>
      </c>
      <c r="B1" t="s">
        <v>28</v>
      </c>
    </row>
    <row r="2" spans="1:3" ht="15.75">
      <c r="A2">
        <v>1</v>
      </c>
      <c r="B2" t="s">
        <v>43</v>
      </c>
      <c r="C2" s="2">
        <f>IF(вопрос1!D10=Итог!B2,1,0)</f>
        <v>0</v>
      </c>
    </row>
    <row r="3" spans="1:3" ht="15">
      <c r="A3">
        <v>2</v>
      </c>
      <c r="B3" t="s">
        <v>42</v>
      </c>
      <c r="C3">
        <f>IF(Вопрос2!D10=Итог!B3,1,0)</f>
        <v>0</v>
      </c>
    </row>
    <row r="4" spans="1:3" ht="15">
      <c r="A4">
        <v>3</v>
      </c>
      <c r="B4" t="s">
        <v>44</v>
      </c>
      <c r="C4">
        <f>IF(Вопрос3!D10=Итог!B4,1,0)</f>
        <v>0</v>
      </c>
    </row>
    <row r="5" spans="1:3" ht="15">
      <c r="A5">
        <v>4</v>
      </c>
      <c r="B5" t="s">
        <v>43</v>
      </c>
      <c r="C5">
        <f>IF(Вопрос4!D10=Итог!B5,1,0)</f>
        <v>0</v>
      </c>
    </row>
    <row r="6" spans="1:3" ht="15">
      <c r="A6">
        <v>5</v>
      </c>
      <c r="B6" t="s">
        <v>42</v>
      </c>
      <c r="C6">
        <f>IF(Вопрос5!D10=Итог!B6,1,0)</f>
        <v>0</v>
      </c>
    </row>
    <row r="7" spans="1:3" ht="15">
      <c r="A7">
        <v>6</v>
      </c>
      <c r="B7" t="s">
        <v>42</v>
      </c>
      <c r="C7">
        <f>IF(Вопрос6!D10=Итог!B7,1,0)</f>
        <v>0</v>
      </c>
    </row>
    <row r="8" spans="1:3" ht="15">
      <c r="A8">
        <v>7</v>
      </c>
      <c r="B8" t="s">
        <v>44</v>
      </c>
      <c r="C8">
        <f>IF(Вопрос7!D10=Итог!B8,1,0)</f>
        <v>0</v>
      </c>
    </row>
    <row r="9" spans="1:3" ht="15">
      <c r="A9">
        <v>8</v>
      </c>
      <c r="B9" t="s">
        <v>42</v>
      </c>
      <c r="C9">
        <f>IF(Вопрос8!D10=Итог!B9,1,0)</f>
        <v>0</v>
      </c>
    </row>
    <row r="10" spans="1:3" ht="15">
      <c r="A10">
        <v>9</v>
      </c>
      <c r="B10" s="11">
        <v>36</v>
      </c>
      <c r="C10">
        <f>IF(Вопрос9!D10=Итог!B10,1,0)</f>
        <v>0</v>
      </c>
    </row>
    <row r="12" spans="1:3" ht="15.75">
      <c r="A12" s="2" t="s">
        <v>29</v>
      </c>
      <c r="C12">
        <f>SUM(C2:C10)</f>
        <v>0</v>
      </c>
    </row>
    <row r="13" spans="1:3" ht="15">
      <c r="A13" t="s">
        <v>30</v>
      </c>
      <c r="C13" s="12">
        <f>C12/9*100</f>
        <v>0</v>
      </c>
    </row>
    <row r="14" spans="1:3" ht="15.75">
      <c r="A14" s="8" t="s">
        <v>31</v>
      </c>
      <c r="B14" s="8"/>
      <c r="C14" s="2">
        <f>IF(OR(C13&lt;60,C13=65),2,IF(AND(C13&gt;65,OR(C13&lt;75,C13=75)),3,IF(AND(C13&gt;75,OR(C13&lt;85,C13=85)),4,5)))</f>
        <v>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E16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3" max="3" width="18.421875" style="0" customWidth="1"/>
    <col min="5" max="5" width="46.28125" style="0" customWidth="1"/>
  </cols>
  <sheetData>
    <row r="1" ht="15.75">
      <c r="B1" s="10" t="s">
        <v>32</v>
      </c>
    </row>
    <row r="2" ht="15.75">
      <c r="B2" s="10" t="s">
        <v>33</v>
      </c>
    </row>
    <row r="4" spans="1:3" ht="15.75">
      <c r="A4" s="2" t="s">
        <v>34</v>
      </c>
      <c r="C4" s="1">
        <f>регистрация!C5</f>
        <v>0</v>
      </c>
    </row>
    <row r="6" spans="1:3" ht="15">
      <c r="A6" t="s">
        <v>4</v>
      </c>
      <c r="C6" s="14">
        <f>регистрация!B7</f>
        <v>0</v>
      </c>
    </row>
    <row r="8" spans="1:3" ht="15">
      <c r="A8" t="s">
        <v>3</v>
      </c>
      <c r="C8" s="14">
        <f>регистрация!B9</f>
        <v>0</v>
      </c>
    </row>
    <row r="10" spans="1:5" ht="15.75">
      <c r="A10" s="2" t="s">
        <v>35</v>
      </c>
      <c r="E10" s="13">
        <f>Итог!C12</f>
        <v>0</v>
      </c>
    </row>
    <row r="12" spans="1:5" ht="15.75">
      <c r="A12" s="2" t="s">
        <v>36</v>
      </c>
      <c r="E12" s="16">
        <f>Итог!C13</f>
        <v>0</v>
      </c>
    </row>
    <row r="14" spans="1:5" ht="15.75">
      <c r="A14" t="s">
        <v>37</v>
      </c>
      <c r="E14" s="17">
        <f>Итог!C14</f>
        <v>2</v>
      </c>
    </row>
    <row r="16" ht="15.75">
      <c r="A16" s="2" t="s">
        <v>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140625" style="0" customWidth="1"/>
    <col min="4" max="4" width="18.00390625" style="0" customWidth="1"/>
  </cols>
  <sheetData>
    <row r="1" ht="15.75">
      <c r="A1" s="2" t="s">
        <v>6</v>
      </c>
    </row>
    <row r="5" ht="15">
      <c r="A5" s="4" t="s">
        <v>7</v>
      </c>
    </row>
    <row r="6" ht="15">
      <c r="A6" t="s">
        <v>8</v>
      </c>
    </row>
    <row r="7" ht="15">
      <c r="A7" t="s">
        <v>9</v>
      </c>
    </row>
    <row r="8" ht="15">
      <c r="A8" t="s">
        <v>10</v>
      </c>
    </row>
    <row r="10" spans="1:4" ht="15">
      <c r="A10" t="s">
        <v>11</v>
      </c>
      <c r="D10" s="3"/>
    </row>
    <row r="12" spans="2:3" ht="15">
      <c r="B12" s="5" t="s">
        <v>12</v>
      </c>
      <c r="C12" s="5" t="s">
        <v>13</v>
      </c>
    </row>
  </sheetData>
  <sheetProtection/>
  <hyperlinks>
    <hyperlink ref="B12" location="регистрация!A1" display="Назад"/>
    <hyperlink ref="C12" location="Вопрос2!A1" display="Далее"/>
  </hyperlinks>
  <printOptions/>
  <pageMargins left="0.7" right="0.7" top="0.75" bottom="0.75" header="0.3" footer="0.3"/>
  <pageSetup orientation="portrait" paperSize="9"/>
  <legacyDrawing r:id="rId6"/>
  <oleObjects>
    <oleObject progId="Equation.3" shapeId="155613" r:id="rId1"/>
    <oleObject progId="Equation.3" shapeId="157128" r:id="rId2"/>
    <oleObject progId="Equation.3" shapeId="162049" r:id="rId3"/>
    <oleObject progId="Equation.3" shapeId="162802" r:id="rId4"/>
    <oleObject progId="Equation.3" shapeId="163501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1"/>
  <sheetViews>
    <sheetView zoomScalePageLayoutView="0" workbookViewId="0" topLeftCell="A1">
      <selection activeCell="C11" sqref="C11"/>
    </sheetView>
  </sheetViews>
  <sheetFormatPr defaultColWidth="9.140625" defaultRowHeight="15"/>
  <cols>
    <col min="4" max="4" width="14.140625" style="0" customWidth="1"/>
  </cols>
  <sheetData>
    <row r="1" ht="15">
      <c r="A1" s="4" t="s">
        <v>47</v>
      </c>
    </row>
    <row r="4" spans="1:2" ht="15">
      <c r="A4" t="s">
        <v>15</v>
      </c>
      <c r="B4" s="4" t="s">
        <v>14</v>
      </c>
    </row>
    <row r="5" ht="15">
      <c r="A5" t="s">
        <v>8</v>
      </c>
    </row>
    <row r="6" ht="15">
      <c r="A6" t="s">
        <v>9</v>
      </c>
    </row>
    <row r="7" ht="15">
      <c r="A7" t="s">
        <v>16</v>
      </c>
    </row>
    <row r="9" ht="15">
      <c r="D9" s="9"/>
    </row>
    <row r="10" spans="1:4" ht="15">
      <c r="A10" t="s">
        <v>11</v>
      </c>
      <c r="D10" s="3"/>
    </row>
    <row r="11" spans="2:3" ht="15">
      <c r="B11" s="5" t="s">
        <v>12</v>
      </c>
      <c r="C11" s="5" t="s">
        <v>13</v>
      </c>
    </row>
  </sheetData>
  <sheetProtection/>
  <hyperlinks>
    <hyperlink ref="B11" location="вопрос1!A1" display="Назад"/>
    <hyperlink ref="C11" location="Вопрос3!A1" display="Далее"/>
  </hyperlinks>
  <printOptions/>
  <pageMargins left="0.7" right="0.7" top="0.75" bottom="0.75" header="0.3" footer="0.3"/>
  <pageSetup orientation="portrait" paperSize="9"/>
  <legacyDrawing r:id="rId6"/>
  <oleObjects>
    <oleObject progId="Equation.3" shapeId="182740" r:id="rId1"/>
    <oleObject progId="Equation.3" shapeId="183853" r:id="rId2"/>
    <oleObject progId="Equation.3" shapeId="185647" r:id="rId3"/>
    <oleObject progId="Equation.3" shapeId="186370" r:id="rId4"/>
    <oleObject progId="Equation.3" shapeId="186993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12"/>
  <sheetViews>
    <sheetView zoomScalePageLayoutView="0" workbookViewId="0" topLeftCell="A1">
      <selection activeCell="C12" sqref="C12"/>
    </sheetView>
  </sheetViews>
  <sheetFormatPr defaultColWidth="9.140625" defaultRowHeight="15"/>
  <cols>
    <col min="4" max="4" width="13.8515625" style="0" customWidth="1"/>
    <col min="7" max="7" width="9.140625" style="0" customWidth="1"/>
  </cols>
  <sheetData>
    <row r="1" ht="15">
      <c r="A1" t="s">
        <v>46</v>
      </c>
    </row>
    <row r="2" ht="15">
      <c r="G2" s="6" t="s">
        <v>17</v>
      </c>
    </row>
    <row r="3" ht="15">
      <c r="G3" s="6"/>
    </row>
    <row r="4" ht="15">
      <c r="A4" t="s">
        <v>7</v>
      </c>
    </row>
    <row r="5" ht="15">
      <c r="B5" s="7"/>
    </row>
    <row r="6" spans="1:2" ht="15">
      <c r="A6" t="s">
        <v>8</v>
      </c>
      <c r="B6">
        <v>3</v>
      </c>
    </row>
    <row r="7" spans="1:2" ht="15">
      <c r="A7" t="s">
        <v>9</v>
      </c>
      <c r="B7">
        <v>11</v>
      </c>
    </row>
    <row r="8" spans="1:2" ht="15">
      <c r="A8" t="s">
        <v>10</v>
      </c>
      <c r="B8">
        <v>-11</v>
      </c>
    </row>
    <row r="10" spans="1:4" ht="15">
      <c r="A10" t="s">
        <v>11</v>
      </c>
      <c r="D10" s="3"/>
    </row>
    <row r="12" spans="2:3" ht="15">
      <c r="B12" s="5" t="s">
        <v>12</v>
      </c>
      <c r="C12" s="5" t="s">
        <v>13</v>
      </c>
    </row>
  </sheetData>
  <sheetProtection/>
  <hyperlinks>
    <hyperlink ref="B12" location="Вопрос2!A1" display="Назад"/>
    <hyperlink ref="C12" location="Вопрос4!A1" display="Далее"/>
  </hyperlinks>
  <printOptions/>
  <pageMargins left="0.7" right="0.7" top="0.75" bottom="0.75" header="0.3" footer="0.3"/>
  <pageSetup orientation="portrait" paperSize="9"/>
  <legacyDrawing r:id="rId3"/>
  <oleObjects>
    <oleObject progId="Equation.3" shapeId="191908" r:id="rId1"/>
    <oleObject progId="Equation.3" shapeId="19715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D11"/>
  <sheetViews>
    <sheetView zoomScalePageLayoutView="0" workbookViewId="0" topLeftCell="A1">
      <selection activeCell="D10" sqref="D10"/>
    </sheetView>
  </sheetViews>
  <sheetFormatPr defaultColWidth="9.140625" defaultRowHeight="15"/>
  <cols>
    <col min="4" max="4" width="16.140625" style="0" customWidth="1"/>
  </cols>
  <sheetData>
    <row r="1" ht="15.75">
      <c r="A1" s="2" t="s">
        <v>45</v>
      </c>
    </row>
    <row r="3" spans="1:2" ht="15">
      <c r="A3" t="s">
        <v>7</v>
      </c>
      <c r="B3">
        <v>-6</v>
      </c>
    </row>
    <row r="4" spans="1:2" ht="15">
      <c r="A4" t="s">
        <v>8</v>
      </c>
      <c r="B4">
        <v>-8</v>
      </c>
    </row>
    <row r="5" spans="1:2" ht="15">
      <c r="A5" t="s">
        <v>9</v>
      </c>
      <c r="B5">
        <v>-9</v>
      </c>
    </row>
    <row r="6" spans="1:2" ht="15">
      <c r="A6" t="s">
        <v>10</v>
      </c>
      <c r="B6">
        <v>4</v>
      </c>
    </row>
    <row r="8" ht="15">
      <c r="D8" s="9"/>
    </row>
    <row r="10" spans="1:4" ht="15">
      <c r="A10" t="s">
        <v>11</v>
      </c>
      <c r="D10" s="3"/>
    </row>
    <row r="11" spans="2:3" ht="15">
      <c r="B11" s="5" t="s">
        <v>12</v>
      </c>
      <c r="C11" s="5" t="s">
        <v>13</v>
      </c>
    </row>
  </sheetData>
  <sheetProtection/>
  <hyperlinks>
    <hyperlink ref="B11" location="Вопрос3!A1" display="Назад"/>
    <hyperlink ref="C11" location="Вопрос5!A1" display="Далее"/>
  </hyperlinks>
  <printOptions/>
  <pageMargins left="0.7" right="0.7" top="0.75" bottom="0.75" header="0.3" footer="0.3"/>
  <pageSetup orientation="portrait" paperSize="9"/>
  <legacyDrawing r:id="rId2"/>
  <oleObjects>
    <oleObject progId="Equation.3" shapeId="20709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D11"/>
  <sheetViews>
    <sheetView zoomScalePageLayoutView="0" workbookViewId="0" topLeftCell="A1">
      <selection activeCell="C11" sqref="C11"/>
    </sheetView>
  </sheetViews>
  <sheetFormatPr defaultColWidth="9.140625" defaultRowHeight="15"/>
  <cols>
    <col min="4" max="4" width="18.8515625" style="0" customWidth="1"/>
  </cols>
  <sheetData>
    <row r="1" spans="1:2" ht="15.75">
      <c r="A1">
        <v>5</v>
      </c>
      <c r="B1" s="2" t="s">
        <v>18</v>
      </c>
    </row>
    <row r="3" ht="15">
      <c r="A3" t="s">
        <v>7</v>
      </c>
    </row>
    <row r="4" ht="15">
      <c r="A4" t="s">
        <v>8</v>
      </c>
    </row>
    <row r="5" ht="15">
      <c r="A5" t="s">
        <v>9</v>
      </c>
    </row>
    <row r="6" ht="15">
      <c r="A6" t="s">
        <v>10</v>
      </c>
    </row>
    <row r="8" spans="2:4" ht="15.75">
      <c r="B8" s="2"/>
      <c r="C8" s="2"/>
      <c r="D8" s="9"/>
    </row>
    <row r="10" spans="1:4" ht="15.75">
      <c r="A10" s="2" t="s">
        <v>11</v>
      </c>
      <c r="D10" s="3"/>
    </row>
    <row r="11" spans="2:3" ht="15">
      <c r="B11" s="5" t="s">
        <v>12</v>
      </c>
      <c r="C11" s="5" t="s">
        <v>13</v>
      </c>
    </row>
  </sheetData>
  <sheetProtection/>
  <hyperlinks>
    <hyperlink ref="B11" location="Вопрос4!A1" display="Назад"/>
    <hyperlink ref="C11" location="Вопрос6!A1" display="Далее"/>
  </hyperlinks>
  <printOptions/>
  <pageMargins left="0.7" right="0.7" top="0.75" bottom="0.75" header="0.3" footer="0.3"/>
  <pageSetup orientation="portrait" paperSize="9"/>
  <legacyDrawing r:id="rId6"/>
  <oleObjects>
    <oleObject progId="Equation.3" shapeId="214982" r:id="rId1"/>
    <oleObject progId="Equation.3" shapeId="216094" r:id="rId2"/>
    <oleObject progId="Equation.3" shapeId="216733" r:id="rId3"/>
    <oleObject progId="Equation.3" shapeId="217421" r:id="rId4"/>
    <oleObject progId="Equation.3" shapeId="218025" r:id="rId5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I13"/>
  <sheetViews>
    <sheetView zoomScalePageLayoutView="0" workbookViewId="0" topLeftCell="A5">
      <selection activeCell="C13" sqref="C13"/>
    </sheetView>
  </sheetViews>
  <sheetFormatPr defaultColWidth="9.140625" defaultRowHeight="15"/>
  <cols>
    <col min="4" max="4" width="18.140625" style="0" customWidth="1"/>
  </cols>
  <sheetData>
    <row r="1" spans="1:9" ht="15.75">
      <c r="A1">
        <v>6</v>
      </c>
      <c r="B1" s="2" t="s">
        <v>19</v>
      </c>
      <c r="I1" s="2" t="s">
        <v>20</v>
      </c>
    </row>
    <row r="2" ht="15">
      <c r="B2" t="s">
        <v>21</v>
      </c>
    </row>
    <row r="4" spans="1:2" ht="15">
      <c r="A4" t="s">
        <v>7</v>
      </c>
      <c r="B4" s="4" t="s">
        <v>22</v>
      </c>
    </row>
    <row r="5" spans="1:2" ht="15">
      <c r="A5" t="s">
        <v>8</v>
      </c>
      <c r="B5" s="4" t="s">
        <v>22</v>
      </c>
    </row>
    <row r="6" ht="15">
      <c r="A6" t="s">
        <v>9</v>
      </c>
    </row>
    <row r="9" ht="15">
      <c r="A9" t="s">
        <v>10</v>
      </c>
    </row>
    <row r="10" spans="1:4" ht="15.75">
      <c r="A10" s="2" t="s">
        <v>11</v>
      </c>
      <c r="D10" s="3"/>
    </row>
    <row r="11" spans="2:4" ht="15.75">
      <c r="B11" s="2"/>
      <c r="C11" s="2"/>
      <c r="D11" s="9"/>
    </row>
    <row r="13" spans="2:3" ht="15">
      <c r="B13" s="5" t="s">
        <v>12</v>
      </c>
      <c r="C13" s="5" t="s">
        <v>13</v>
      </c>
    </row>
  </sheetData>
  <sheetProtection/>
  <hyperlinks>
    <hyperlink ref="B13" location="Вопрос5!A1" display="Назад"/>
    <hyperlink ref="C13" location="Вопрос7!A1" display="Далее"/>
  </hyperlinks>
  <printOptions/>
  <pageMargins left="0.7" right="0.7" top="0.75" bottom="0.75" header="0.3" footer="0.3"/>
  <pageSetup orientation="portrait" paperSize="9"/>
  <legacyDrawing r:id="rId7"/>
  <oleObjects>
    <oleObject progId="Equation.3" shapeId="227179" r:id="rId1"/>
    <oleObject progId="Equation.3" shapeId="229666" r:id="rId2"/>
    <oleObject progId="Equation.3" shapeId="233112" r:id="rId3"/>
    <oleObject progId="Equation.3" shapeId="233913" r:id="rId4"/>
    <oleObject progId="Equation.3" shapeId="234513" r:id="rId5"/>
    <oleObject progId="Equation.3" shapeId="45937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D11"/>
  <sheetViews>
    <sheetView zoomScalePageLayoutView="0" workbookViewId="0" topLeftCell="A1">
      <selection activeCell="C11" sqref="C11"/>
    </sheetView>
  </sheetViews>
  <sheetFormatPr defaultColWidth="9.140625" defaultRowHeight="15"/>
  <cols>
    <col min="4" max="4" width="18.28125" style="0" customWidth="1"/>
  </cols>
  <sheetData>
    <row r="1" ht="15.75">
      <c r="A1" t="s">
        <v>23</v>
      </c>
    </row>
    <row r="4" ht="15">
      <c r="A4" t="s">
        <v>15</v>
      </c>
    </row>
    <row r="5" spans="1:2" ht="15">
      <c r="A5" t="s">
        <v>8</v>
      </c>
      <c r="B5" t="s">
        <v>39</v>
      </c>
    </row>
    <row r="6" ht="15">
      <c r="A6" t="s">
        <v>9</v>
      </c>
    </row>
    <row r="9" spans="1:4" ht="15">
      <c r="A9" t="s">
        <v>10</v>
      </c>
      <c r="D9" s="9"/>
    </row>
    <row r="10" spans="1:4" ht="15">
      <c r="A10" t="s">
        <v>11</v>
      </c>
      <c r="D10" s="3"/>
    </row>
    <row r="11" spans="2:3" ht="15">
      <c r="B11" s="5" t="s">
        <v>12</v>
      </c>
      <c r="C11" s="5" t="s">
        <v>13</v>
      </c>
    </row>
  </sheetData>
  <sheetProtection/>
  <hyperlinks>
    <hyperlink ref="B11" location="Вопрос6!A1" display="Назад"/>
    <hyperlink ref="C11" location="Вопрос8!A1" display="Далее"/>
  </hyperlinks>
  <printOptions/>
  <pageMargins left="0.7" right="0.7" top="0.75" bottom="0.75" header="0.3" footer="0.3"/>
  <pageSetup orientation="portrait" paperSize="9"/>
  <legacyDrawing r:id="rId5"/>
  <oleObjects>
    <oleObject progId="Equation.3" shapeId="243723" r:id="rId1"/>
    <oleObject progId="Equation.3" shapeId="31094" r:id="rId2"/>
    <oleObject progId="Equation.3" shapeId="39189" r:id="rId3"/>
    <oleObject progId="Equation.3" shapeId="50581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D13"/>
  <sheetViews>
    <sheetView zoomScalePageLayoutView="0" workbookViewId="0" topLeftCell="A8">
      <selection activeCell="C13" sqref="C13"/>
    </sheetView>
  </sheetViews>
  <sheetFormatPr defaultColWidth="9.140625" defaultRowHeight="15"/>
  <cols>
    <col min="4" max="4" width="18.00390625" style="0" customWidth="1"/>
  </cols>
  <sheetData>
    <row r="1" spans="1:2" ht="15">
      <c r="A1" t="s">
        <v>24</v>
      </c>
      <c r="B1" s="4" t="s">
        <v>41</v>
      </c>
    </row>
    <row r="3" ht="15">
      <c r="A3" t="s">
        <v>7</v>
      </c>
    </row>
    <row r="5" ht="15">
      <c r="A5" t="s">
        <v>8</v>
      </c>
    </row>
    <row r="6" ht="15">
      <c r="A6" t="s">
        <v>9</v>
      </c>
    </row>
    <row r="8" ht="15">
      <c r="A8" t="s">
        <v>10</v>
      </c>
    </row>
    <row r="10" spans="1:4" ht="15">
      <c r="A10" t="s">
        <v>11</v>
      </c>
      <c r="D10" s="3"/>
    </row>
    <row r="11" ht="15">
      <c r="D11" s="9"/>
    </row>
    <row r="13" spans="2:3" ht="15">
      <c r="B13" s="5" t="s">
        <v>12</v>
      </c>
      <c r="C13" s="5" t="s">
        <v>13</v>
      </c>
    </row>
  </sheetData>
  <sheetProtection/>
  <hyperlinks>
    <hyperlink ref="B13" location="Вопрос7!A1" display="Назад"/>
    <hyperlink ref="C13" location="Вопрос9!A1" display="Далее"/>
  </hyperlinks>
  <printOptions/>
  <pageMargins left="0.7" right="0.7" top="0.75" bottom="0.75" header="0.3" footer="0.3"/>
  <pageSetup orientation="portrait" paperSize="9"/>
  <legacyDrawing r:id="rId6"/>
  <oleObjects>
    <oleObject progId="Equation.3" shapeId="249833" r:id="rId1"/>
    <oleObject progId="Equation.3" shapeId="250783" r:id="rId2"/>
    <oleObject progId="Equation.3" shapeId="251475" r:id="rId3"/>
    <oleObject progId="Equation.3" shapeId="252039" r:id="rId4"/>
    <oleObject progId="Equation.3" shapeId="8210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2013-08-01T13:09:02Z</dcterms:created>
  <dcterms:modified xsi:type="dcterms:W3CDTF">2013-08-18T12:38:16Z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