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210" windowWidth="16605" windowHeight="7695" activeTab="0"/>
  </bookViews>
  <sheets>
    <sheet name="Итоговый оценочный модуль" sheetId="1" r:id="rId1"/>
  </sheets>
  <definedNames/>
  <calcPr fullCalcOnLoad="1"/>
</workbook>
</file>

<file path=xl/sharedStrings.xml><?xml version="1.0" encoding="utf-8"?>
<sst xmlns="http://schemas.openxmlformats.org/spreadsheetml/2006/main" count="177" uniqueCount="34">
  <si>
    <t>Учебный год</t>
  </si>
  <si>
    <t>Класс</t>
  </si>
  <si>
    <t>Кол-во учащихся</t>
  </si>
  <si>
    <t>"5"</t>
  </si>
  <si>
    <t>"4"</t>
  </si>
  <si>
    <t>"3"</t>
  </si>
  <si>
    <t>"2"</t>
  </si>
  <si>
    <t>н/а</t>
  </si>
  <si>
    <t>2011-2012</t>
  </si>
  <si>
    <t>2В</t>
  </si>
  <si>
    <t>2012-2013</t>
  </si>
  <si>
    <t>3В</t>
  </si>
  <si>
    <t>Предмет</t>
  </si>
  <si>
    <t>русский язык</t>
  </si>
  <si>
    <t>литературное чтение</t>
  </si>
  <si>
    <t>математика</t>
  </si>
  <si>
    <t>окружающий мир</t>
  </si>
  <si>
    <t>технология</t>
  </si>
  <si>
    <t>ИЗО</t>
  </si>
  <si>
    <t>4В</t>
  </si>
  <si>
    <t xml:space="preserve"> Степень обученности учащихся (в %)</t>
  </si>
  <si>
    <t>Оценка за год</t>
  </si>
  <si>
    <t>введите год</t>
  </si>
  <si>
    <t>введите предмет</t>
  </si>
  <si>
    <t>введите кол-во уч-ся</t>
  </si>
  <si>
    <t>введите класс</t>
  </si>
  <si>
    <t>Автоматический расчет</t>
  </si>
  <si>
    <t>введите оценки</t>
  </si>
  <si>
    <t>2010-2011</t>
  </si>
  <si>
    <t>2Б</t>
  </si>
  <si>
    <t>2014-2015</t>
  </si>
  <si>
    <t xml:space="preserve">Оценочный модуль расчета  и определения  динамики степени обученности по  учебным предметам </t>
  </si>
  <si>
    <t>Учитель: Овдейчук Е.Н.</t>
  </si>
  <si>
    <t>Расчет показателей степени обученности производится по методике д.п.н., проф. Симонова В.П.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</si>
</sst>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2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0000FF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9" fontId="42" fillId="2" borderId="10" xfId="55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Русский язык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1775"/>
          <c:w val="0.9632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'Итоговый оценочный модуль'!$J$5</c:f>
              <c:strCache>
                <c:ptCount val="1"/>
                <c:pt idx="0">
                  <c:v> Степень обученности учащихся (в %)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'Итоговый оценочный модуль'!$B$8:$B$10</c:f>
              <c:strCache/>
            </c:strRef>
          </c:cat>
          <c:val>
            <c:numRef>
              <c:f>'Итоговый оценочный модуль'!$J$8:$J$10</c:f>
              <c:numCache/>
            </c:numRef>
          </c:val>
          <c:smooth val="0"/>
        </c:ser>
        <c:marker val="1"/>
        <c:axId val="17872162"/>
        <c:axId val="26631731"/>
      </c:lineChart>
      <c:catAx>
        <c:axId val="1787216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31731"/>
        <c:crosses val="autoZero"/>
        <c:auto val="1"/>
        <c:lblOffset val="100"/>
        <c:tickLblSkip val="1"/>
        <c:noMultiLvlLbl val="0"/>
      </c:catAx>
      <c:valAx>
        <c:axId val="2663173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721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425"/>
          <c:y val="0.8585"/>
          <c:w val="0.7265"/>
          <c:h val="0.1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Литературное чтение</a:t>
            </a:r>
          </a:p>
        </c:rich>
      </c:tx>
      <c:layout>
        <c:manualLayout>
          <c:xMode val="factor"/>
          <c:yMode val="factor"/>
          <c:x val="-0.004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5075"/>
          <c:w val="0.858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'Итоговый оценочный модуль'!$J$13</c:f>
              <c:strCache>
                <c:ptCount val="1"/>
                <c:pt idx="0">
                  <c:v> Степень обученности учащихся (в %)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'Итоговый оценочный модуль'!$B$16:$B$18</c:f>
              <c:strCache/>
            </c:strRef>
          </c:cat>
          <c:val>
            <c:numRef>
              <c:f>'Итоговый оценочный модуль'!$J$16:$J$18</c:f>
              <c:numCache/>
            </c:numRef>
          </c:val>
          <c:smooth val="0"/>
        </c:ser>
        <c:marker val="1"/>
        <c:axId val="38358988"/>
        <c:axId val="9686573"/>
      </c:lineChart>
      <c:catAx>
        <c:axId val="383589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86573"/>
        <c:crosses val="autoZero"/>
        <c:auto val="1"/>
        <c:lblOffset val="100"/>
        <c:tickLblSkip val="1"/>
        <c:noMultiLvlLbl val="0"/>
      </c:catAx>
      <c:valAx>
        <c:axId val="968657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58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25"/>
          <c:y val="0.90325"/>
          <c:w val="0.725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Математика</a:t>
            </a:r>
          </a:p>
        </c:rich>
      </c:tx>
      <c:layout>
        <c:manualLayout>
          <c:xMode val="factor"/>
          <c:yMode val="factor"/>
          <c:x val="-0.002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335"/>
          <c:w val="0.9065"/>
          <c:h val="0.6945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'Итоговый оценочный модуль'!$J$21</c:f>
              <c:strCache>
                <c:ptCount val="1"/>
                <c:pt idx="0">
                  <c:v> Степень обученности учащихся (в %)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'Итоговый оценочный модуль'!$B$24:$B$26</c:f>
              <c:strCache/>
            </c:strRef>
          </c:cat>
          <c:val>
            <c:numRef>
              <c:f>'Итоговый оценочный модуль'!$J$24:$J$26</c:f>
              <c:numCache/>
            </c:numRef>
          </c:val>
          <c:smooth val="0"/>
        </c:ser>
        <c:marker val="1"/>
        <c:axId val="20070294"/>
        <c:axId val="46414919"/>
      </c:lineChart>
      <c:catAx>
        <c:axId val="2007029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14919"/>
        <c:crosses val="autoZero"/>
        <c:auto val="1"/>
        <c:lblOffset val="100"/>
        <c:tickLblSkip val="1"/>
        <c:noMultiLvlLbl val="0"/>
      </c:catAx>
      <c:valAx>
        <c:axId val="4641491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702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2"/>
          <c:y val="0.9135"/>
          <c:w val="0.7245"/>
          <c:h val="0.0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Окружающий мир</a:t>
            </a:r>
          </a:p>
        </c:rich>
      </c:tx>
      <c:layout>
        <c:manualLayout>
          <c:xMode val="factor"/>
          <c:yMode val="factor"/>
          <c:x val="-0.00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1395"/>
          <c:w val="0.887"/>
          <c:h val="0.73825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'Итоговый оценочный модуль'!$J$29</c:f>
              <c:strCache>
                <c:ptCount val="1"/>
                <c:pt idx="0">
                  <c:v> Степень обученности учащихся (в %)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'Итоговый оценочный модуль'!$B$32:$B$34</c:f>
              <c:strCache/>
            </c:strRef>
          </c:cat>
          <c:val>
            <c:numRef>
              <c:f>'Итоговый оценочный модуль'!$J$32:$J$34</c:f>
              <c:numCache/>
            </c:numRef>
          </c:val>
          <c:smooth val="0"/>
        </c:ser>
        <c:marker val="1"/>
        <c:axId val="15081088"/>
        <c:axId val="1512065"/>
      </c:lineChart>
      <c:catAx>
        <c:axId val="150810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2065"/>
        <c:crosses val="autoZero"/>
        <c:auto val="1"/>
        <c:lblOffset val="100"/>
        <c:tickLblSkip val="1"/>
        <c:noMultiLvlLbl val="0"/>
      </c:catAx>
      <c:valAx>
        <c:axId val="151206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810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425"/>
          <c:y val="0.89525"/>
          <c:w val="0.724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Технология</a:t>
            </a:r>
          </a:p>
        </c:rich>
      </c:tx>
      <c:layout>
        <c:manualLayout>
          <c:xMode val="factor"/>
          <c:yMode val="factor"/>
          <c:x val="-0.005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455"/>
          <c:w val="0.837"/>
          <c:h val="0.776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'Итоговый оценочный модуль'!$J$37</c:f>
              <c:strCache>
                <c:ptCount val="1"/>
                <c:pt idx="0">
                  <c:v> Степень обученности учащихся (в %)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'Итоговый оценочный модуль'!$B$40:$B$42</c:f>
              <c:strCache/>
            </c:strRef>
          </c:cat>
          <c:val>
            <c:numRef>
              <c:f>'Итоговый оценочный модуль'!$J$40:$J$42</c:f>
              <c:numCache/>
            </c:numRef>
          </c:val>
          <c:smooth val="0"/>
        </c:ser>
        <c:marker val="1"/>
        <c:axId val="13608586"/>
        <c:axId val="55368411"/>
      </c:lineChart>
      <c:catAx>
        <c:axId val="1360858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68411"/>
        <c:crosses val="autoZero"/>
        <c:auto val="1"/>
        <c:lblOffset val="100"/>
        <c:tickLblSkip val="1"/>
        <c:noMultiLvlLbl val="0"/>
      </c:catAx>
      <c:valAx>
        <c:axId val="5536841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085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825"/>
          <c:y val="0.8935"/>
          <c:w val="0.73075"/>
          <c:h val="0.0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ИЗО</a:t>
            </a:r>
          </a:p>
        </c:rich>
      </c:tx>
      <c:layout>
        <c:manualLayout>
          <c:xMode val="factor"/>
          <c:yMode val="factor"/>
          <c:x val="-0.00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9325"/>
          <c:w val="0.85925"/>
          <c:h val="0.67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'Итоговый оценочный модуль'!$J$45</c:f>
              <c:strCache>
                <c:ptCount val="1"/>
                <c:pt idx="0">
                  <c:v> Степень обученности учащихся (в %)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'Итоговый оценочный модуль'!$B$48:$B$50</c:f>
              <c:strCache/>
            </c:strRef>
          </c:cat>
          <c:val>
            <c:numRef>
              <c:f>'Итоговый оценочный модуль'!$J$48:$J$50</c:f>
              <c:numCache/>
            </c:numRef>
          </c:val>
          <c:smooth val="0"/>
        </c:ser>
        <c:marker val="1"/>
        <c:axId val="28553652"/>
        <c:axId val="55656277"/>
      </c:lineChart>
      <c:catAx>
        <c:axId val="2855365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56277"/>
        <c:crosses val="autoZero"/>
        <c:auto val="1"/>
        <c:lblOffset val="100"/>
        <c:tickLblSkip val="1"/>
        <c:noMultiLvlLbl val="0"/>
      </c:catAx>
      <c:valAx>
        <c:axId val="5565627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53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875"/>
          <c:y val="0.9135"/>
          <c:w val="0.71975"/>
          <c:h val="0.0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3</xdr:row>
      <xdr:rowOff>209550</xdr:rowOff>
    </xdr:from>
    <xdr:to>
      <xdr:col>16</xdr:col>
      <xdr:colOff>590550</xdr:colOff>
      <xdr:row>11</xdr:row>
      <xdr:rowOff>133350</xdr:rowOff>
    </xdr:to>
    <xdr:graphicFrame>
      <xdr:nvGraphicFramePr>
        <xdr:cNvPr id="1" name="Диаграмма 13"/>
        <xdr:cNvGraphicFramePr/>
      </xdr:nvGraphicFramePr>
      <xdr:xfrm>
        <a:off x="6191250" y="942975"/>
        <a:ext cx="404812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161925</xdr:colOff>
      <xdr:row>12</xdr:row>
      <xdr:rowOff>47625</xdr:rowOff>
    </xdr:from>
    <xdr:to>
      <xdr:col>17</xdr:col>
      <xdr:colOff>76200</xdr:colOff>
      <xdr:row>18</xdr:row>
      <xdr:rowOff>390525</xdr:rowOff>
    </xdr:to>
    <xdr:graphicFrame>
      <xdr:nvGraphicFramePr>
        <xdr:cNvPr id="2" name="Диаграмма 14"/>
        <xdr:cNvGraphicFramePr/>
      </xdr:nvGraphicFramePr>
      <xdr:xfrm>
        <a:off x="6153150" y="3019425"/>
        <a:ext cx="41814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123825</xdr:colOff>
      <xdr:row>20</xdr:row>
      <xdr:rowOff>9525</xdr:rowOff>
    </xdr:from>
    <xdr:to>
      <xdr:col>17</xdr:col>
      <xdr:colOff>66675</xdr:colOff>
      <xdr:row>25</xdr:row>
      <xdr:rowOff>381000</xdr:rowOff>
    </xdr:to>
    <xdr:graphicFrame>
      <xdr:nvGraphicFramePr>
        <xdr:cNvPr id="3" name="Диаграмма 15"/>
        <xdr:cNvGraphicFramePr/>
      </xdr:nvGraphicFramePr>
      <xdr:xfrm>
        <a:off x="6115050" y="5886450"/>
        <a:ext cx="421005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295275</xdr:colOff>
      <xdr:row>28</xdr:row>
      <xdr:rowOff>38100</xdr:rowOff>
    </xdr:from>
    <xdr:to>
      <xdr:col>16</xdr:col>
      <xdr:colOff>552450</xdr:colOff>
      <xdr:row>34</xdr:row>
      <xdr:rowOff>304800</xdr:rowOff>
    </xdr:to>
    <xdr:graphicFrame>
      <xdr:nvGraphicFramePr>
        <xdr:cNvPr id="4" name="Диаграмма 16"/>
        <xdr:cNvGraphicFramePr/>
      </xdr:nvGraphicFramePr>
      <xdr:xfrm>
        <a:off x="6286500" y="8658225"/>
        <a:ext cx="3914775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371475</xdr:colOff>
      <xdr:row>35</xdr:row>
      <xdr:rowOff>152400</xdr:rowOff>
    </xdr:from>
    <xdr:to>
      <xdr:col>16</xdr:col>
      <xdr:colOff>514350</xdr:colOff>
      <xdr:row>42</xdr:row>
      <xdr:rowOff>114300</xdr:rowOff>
    </xdr:to>
    <xdr:graphicFrame>
      <xdr:nvGraphicFramePr>
        <xdr:cNvPr id="5" name="Диаграмма 17"/>
        <xdr:cNvGraphicFramePr/>
      </xdr:nvGraphicFramePr>
      <xdr:xfrm>
        <a:off x="6362700" y="11353800"/>
        <a:ext cx="38004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438150</xdr:colOff>
      <xdr:row>43</xdr:row>
      <xdr:rowOff>200025</xdr:rowOff>
    </xdr:from>
    <xdr:to>
      <xdr:col>16</xdr:col>
      <xdr:colOff>571500</xdr:colOff>
      <xdr:row>50</xdr:row>
      <xdr:rowOff>152400</xdr:rowOff>
    </xdr:to>
    <xdr:graphicFrame>
      <xdr:nvGraphicFramePr>
        <xdr:cNvPr id="6" name="Диаграмма 18"/>
        <xdr:cNvGraphicFramePr/>
      </xdr:nvGraphicFramePr>
      <xdr:xfrm>
        <a:off x="6429375" y="14049375"/>
        <a:ext cx="3790950" cy="2505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="90" zoomScaleNormal="90" zoomScalePageLayoutView="0" workbookViewId="0" topLeftCell="A43">
      <selection activeCell="I57" sqref="I57"/>
    </sheetView>
  </sheetViews>
  <sheetFormatPr defaultColWidth="9.140625" defaultRowHeight="15"/>
  <cols>
    <col min="1" max="1" width="12.8515625" style="0" customWidth="1"/>
    <col min="2" max="2" width="11.421875" style="0" customWidth="1"/>
    <col min="3" max="3" width="15.00390625" style="0" customWidth="1"/>
    <col min="4" max="4" width="10.7109375" style="0" customWidth="1"/>
    <col min="5" max="5" width="4.57421875" style="0" customWidth="1"/>
    <col min="6" max="9" width="4.140625" style="0" bestFit="1" customWidth="1"/>
    <col min="10" max="10" width="18.7109375" style="0" customWidth="1"/>
  </cols>
  <sheetData>
    <row r="1" spans="1:17" ht="21">
      <c r="A1" s="20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1">
      <c r="A3" s="19" t="s">
        <v>32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2:10" ht="18.75" customHeight="1">
      <c r="B4" s="18"/>
      <c r="C4" s="1"/>
      <c r="D4" s="1"/>
      <c r="E4" s="1"/>
      <c r="F4" s="1"/>
      <c r="G4" s="1"/>
      <c r="H4" s="1"/>
      <c r="I4" s="1"/>
      <c r="J4" s="1"/>
    </row>
    <row r="5" spans="1:10" ht="15.75">
      <c r="A5" s="10" t="s">
        <v>1</v>
      </c>
      <c r="B5" s="10" t="s">
        <v>0</v>
      </c>
      <c r="C5" s="10" t="s">
        <v>12</v>
      </c>
      <c r="D5" s="10" t="s">
        <v>2</v>
      </c>
      <c r="E5" s="12" t="s">
        <v>21</v>
      </c>
      <c r="F5" s="13"/>
      <c r="G5" s="13"/>
      <c r="H5" s="13"/>
      <c r="I5" s="14"/>
      <c r="J5" s="10" t="s">
        <v>20</v>
      </c>
    </row>
    <row r="6" spans="1:10" ht="28.5" customHeight="1">
      <c r="A6" s="11"/>
      <c r="B6" s="11"/>
      <c r="C6" s="11"/>
      <c r="D6" s="11"/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11"/>
    </row>
    <row r="7" spans="1:10" ht="28.5" customHeight="1">
      <c r="A7" s="9" t="s">
        <v>25</v>
      </c>
      <c r="B7" s="9" t="s">
        <v>22</v>
      </c>
      <c r="C7" s="9" t="s">
        <v>23</v>
      </c>
      <c r="D7" s="9" t="s">
        <v>24</v>
      </c>
      <c r="E7" s="15" t="s">
        <v>27</v>
      </c>
      <c r="F7" s="16"/>
      <c r="G7" s="16"/>
      <c r="H7" s="16"/>
      <c r="I7" s="17"/>
      <c r="J7" s="8" t="s">
        <v>26</v>
      </c>
    </row>
    <row r="8" spans="1:10" ht="15.75">
      <c r="A8" s="3" t="s">
        <v>9</v>
      </c>
      <c r="B8" s="3" t="s">
        <v>28</v>
      </c>
      <c r="C8" s="4" t="s">
        <v>13</v>
      </c>
      <c r="D8" s="3">
        <v>27</v>
      </c>
      <c r="E8" s="5">
        <v>5</v>
      </c>
      <c r="F8" s="5">
        <v>17</v>
      </c>
      <c r="G8" s="5">
        <v>5</v>
      </c>
      <c r="H8" s="5">
        <v>0</v>
      </c>
      <c r="I8" s="5">
        <v>0</v>
      </c>
      <c r="J8" s="6">
        <f>(E8+0.64*F8+0.36*G8)/D8</f>
        <v>0.6548148148148148</v>
      </c>
    </row>
    <row r="9" spans="1:10" ht="15.75">
      <c r="A9" s="3" t="s">
        <v>11</v>
      </c>
      <c r="B9" s="3" t="s">
        <v>8</v>
      </c>
      <c r="C9" s="4" t="s">
        <v>13</v>
      </c>
      <c r="D9" s="3">
        <v>26</v>
      </c>
      <c r="E9" s="5">
        <v>7</v>
      </c>
      <c r="F9" s="5">
        <v>17</v>
      </c>
      <c r="G9" s="5">
        <v>2</v>
      </c>
      <c r="H9" s="5">
        <v>0</v>
      </c>
      <c r="I9" s="5">
        <v>0</v>
      </c>
      <c r="J9" s="6">
        <f>(E9+0.64*F9+0.36*G9)/D9</f>
        <v>0.7153846153846154</v>
      </c>
    </row>
    <row r="10" spans="1:10" ht="15.75">
      <c r="A10" s="3" t="s">
        <v>19</v>
      </c>
      <c r="B10" s="3" t="s">
        <v>10</v>
      </c>
      <c r="C10" s="4" t="s">
        <v>13</v>
      </c>
      <c r="D10" s="3">
        <v>26</v>
      </c>
      <c r="E10" s="5">
        <v>5</v>
      </c>
      <c r="F10" s="5">
        <v>17</v>
      </c>
      <c r="G10" s="5">
        <v>4</v>
      </c>
      <c r="H10" s="5">
        <v>0</v>
      </c>
      <c r="I10" s="5">
        <v>0</v>
      </c>
      <c r="J10" s="6">
        <f>(E10+0.64*F10+0.36*G10)/D10</f>
        <v>0.6661538461538462</v>
      </c>
    </row>
    <row r="11" spans="1:10" ht="21.75" customHeight="1">
      <c r="A11" s="3" t="s">
        <v>29</v>
      </c>
      <c r="B11" s="3" t="s">
        <v>30</v>
      </c>
      <c r="C11" s="4" t="s">
        <v>13</v>
      </c>
      <c r="D11" s="3">
        <v>24</v>
      </c>
      <c r="E11" s="5">
        <v>4</v>
      </c>
      <c r="F11" s="5">
        <v>14</v>
      </c>
      <c r="G11" s="5">
        <v>6</v>
      </c>
      <c r="H11" s="5">
        <v>0</v>
      </c>
      <c r="I11" s="5">
        <v>0</v>
      </c>
      <c r="J11" s="6">
        <f>(E11+0.64*F11+0.36*G11)/D11</f>
        <v>0.63</v>
      </c>
    </row>
    <row r="12" spans="1:10" ht="15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>
      <c r="A13" s="10" t="s">
        <v>1</v>
      </c>
      <c r="B13" s="10" t="s">
        <v>0</v>
      </c>
      <c r="C13" s="10" t="s">
        <v>12</v>
      </c>
      <c r="D13" s="10" t="s">
        <v>2</v>
      </c>
      <c r="E13" s="12" t="s">
        <v>21</v>
      </c>
      <c r="F13" s="13"/>
      <c r="G13" s="13"/>
      <c r="H13" s="13"/>
      <c r="I13" s="14"/>
      <c r="J13" s="10" t="s">
        <v>20</v>
      </c>
    </row>
    <row r="14" spans="1:10" ht="32.25" customHeight="1">
      <c r="A14" s="11"/>
      <c r="B14" s="11"/>
      <c r="C14" s="11"/>
      <c r="D14" s="11"/>
      <c r="E14" s="2" t="s">
        <v>3</v>
      </c>
      <c r="F14" s="2" t="s">
        <v>4</v>
      </c>
      <c r="G14" s="2" t="s">
        <v>5</v>
      </c>
      <c r="H14" s="2" t="s">
        <v>6</v>
      </c>
      <c r="I14" s="2" t="s">
        <v>7</v>
      </c>
      <c r="J14" s="11"/>
    </row>
    <row r="15" spans="1:10" ht="39" customHeight="1">
      <c r="A15" s="9" t="s">
        <v>25</v>
      </c>
      <c r="B15" s="9" t="s">
        <v>22</v>
      </c>
      <c r="C15" s="9" t="s">
        <v>23</v>
      </c>
      <c r="D15" s="9" t="s">
        <v>24</v>
      </c>
      <c r="E15" s="15" t="s">
        <v>27</v>
      </c>
      <c r="F15" s="16"/>
      <c r="G15" s="16"/>
      <c r="H15" s="16"/>
      <c r="I15" s="17"/>
      <c r="J15" s="8" t="s">
        <v>26</v>
      </c>
    </row>
    <row r="16" spans="1:10" ht="31.5">
      <c r="A16" s="7" t="s">
        <v>9</v>
      </c>
      <c r="B16" s="7" t="s">
        <v>28</v>
      </c>
      <c r="C16" s="5" t="s">
        <v>14</v>
      </c>
      <c r="D16" s="7">
        <v>27</v>
      </c>
      <c r="E16" s="5">
        <v>13</v>
      </c>
      <c r="F16" s="5">
        <v>14</v>
      </c>
      <c r="G16" s="5">
        <v>0</v>
      </c>
      <c r="H16" s="5">
        <v>0</v>
      </c>
      <c r="I16" s="5">
        <v>0</v>
      </c>
      <c r="J16" s="6">
        <f>(E16+0.64*F16+0.36*G16)/D16</f>
        <v>0.8133333333333334</v>
      </c>
    </row>
    <row r="17" spans="1:10" ht="31.5">
      <c r="A17" s="7" t="s">
        <v>11</v>
      </c>
      <c r="B17" s="7" t="s">
        <v>8</v>
      </c>
      <c r="C17" s="5" t="s">
        <v>14</v>
      </c>
      <c r="D17" s="7">
        <v>26</v>
      </c>
      <c r="E17" s="5">
        <v>13</v>
      </c>
      <c r="F17" s="5">
        <v>13</v>
      </c>
      <c r="G17" s="5">
        <v>0</v>
      </c>
      <c r="H17" s="5">
        <v>0</v>
      </c>
      <c r="I17" s="5">
        <v>0</v>
      </c>
      <c r="J17" s="6">
        <f>(E17+0.64*F17+0.36*G17)/D17</f>
        <v>0.8200000000000001</v>
      </c>
    </row>
    <row r="18" spans="1:10" ht="31.5">
      <c r="A18" s="7" t="s">
        <v>19</v>
      </c>
      <c r="B18" s="7" t="s">
        <v>10</v>
      </c>
      <c r="C18" s="5" t="s">
        <v>14</v>
      </c>
      <c r="D18" s="7">
        <v>26</v>
      </c>
      <c r="E18" s="5">
        <v>14</v>
      </c>
      <c r="F18" s="5">
        <v>12</v>
      </c>
      <c r="G18" s="5">
        <v>0</v>
      </c>
      <c r="H18" s="5">
        <v>0</v>
      </c>
      <c r="I18" s="5">
        <v>0</v>
      </c>
      <c r="J18" s="6">
        <f>(E18+0.64*F18+0.36*G18)/D18</f>
        <v>0.8338461538461538</v>
      </c>
    </row>
    <row r="19" spans="1:10" ht="31.5">
      <c r="A19" s="7" t="s">
        <v>29</v>
      </c>
      <c r="B19" s="7" t="s">
        <v>30</v>
      </c>
      <c r="C19" s="5" t="s">
        <v>14</v>
      </c>
      <c r="D19" s="7">
        <v>24</v>
      </c>
      <c r="E19" s="5">
        <v>11</v>
      </c>
      <c r="F19" s="5">
        <v>12</v>
      </c>
      <c r="G19" s="5">
        <v>1</v>
      </c>
      <c r="H19" s="5">
        <v>0</v>
      </c>
      <c r="I19" s="5">
        <v>0</v>
      </c>
      <c r="J19" s="6">
        <f>(E19+0.64*F19+0.36*G19)/D19</f>
        <v>0.7933333333333333</v>
      </c>
    </row>
    <row r="20" spans="1:10" ht="15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.75">
      <c r="A21" s="10" t="s">
        <v>1</v>
      </c>
      <c r="B21" s="10" t="s">
        <v>0</v>
      </c>
      <c r="C21" s="10" t="s">
        <v>12</v>
      </c>
      <c r="D21" s="10" t="s">
        <v>2</v>
      </c>
      <c r="E21" s="12" t="s">
        <v>21</v>
      </c>
      <c r="F21" s="13"/>
      <c r="G21" s="13"/>
      <c r="H21" s="13"/>
      <c r="I21" s="14"/>
      <c r="J21" s="10" t="s">
        <v>20</v>
      </c>
    </row>
    <row r="22" spans="1:10" ht="30.75" customHeight="1">
      <c r="A22" s="11"/>
      <c r="B22" s="11"/>
      <c r="C22" s="11"/>
      <c r="D22" s="11"/>
      <c r="E22" s="2" t="s">
        <v>3</v>
      </c>
      <c r="F22" s="2" t="s">
        <v>4</v>
      </c>
      <c r="G22" s="2" t="s">
        <v>5</v>
      </c>
      <c r="H22" s="2" t="s">
        <v>6</v>
      </c>
      <c r="I22" s="2" t="s">
        <v>7</v>
      </c>
      <c r="J22" s="11"/>
    </row>
    <row r="23" spans="1:10" ht="39" customHeight="1">
      <c r="A23" s="9" t="s">
        <v>25</v>
      </c>
      <c r="B23" s="9" t="s">
        <v>22</v>
      </c>
      <c r="C23" s="9" t="s">
        <v>23</v>
      </c>
      <c r="D23" s="9" t="s">
        <v>24</v>
      </c>
      <c r="E23" s="15" t="s">
        <v>27</v>
      </c>
      <c r="F23" s="16"/>
      <c r="G23" s="16"/>
      <c r="H23" s="16"/>
      <c r="I23" s="17"/>
      <c r="J23" s="8" t="s">
        <v>26</v>
      </c>
    </row>
    <row r="24" spans="1:10" ht="30.75" customHeight="1">
      <c r="A24" s="7" t="s">
        <v>9</v>
      </c>
      <c r="B24" s="7" t="s">
        <v>28</v>
      </c>
      <c r="C24" s="4" t="s">
        <v>15</v>
      </c>
      <c r="D24" s="7">
        <v>27</v>
      </c>
      <c r="E24" s="5">
        <v>8</v>
      </c>
      <c r="F24" s="5">
        <v>14</v>
      </c>
      <c r="G24" s="5">
        <v>5</v>
      </c>
      <c r="H24" s="5">
        <v>0</v>
      </c>
      <c r="I24" s="5">
        <v>0</v>
      </c>
      <c r="J24" s="6">
        <f>(E24+0.64*F24+0.36*G24)/D24</f>
        <v>0.6948148148148149</v>
      </c>
    </row>
    <row r="25" spans="1:10" ht="35.25" customHeight="1">
      <c r="A25" s="7" t="s">
        <v>11</v>
      </c>
      <c r="B25" s="7" t="s">
        <v>8</v>
      </c>
      <c r="C25" s="4" t="s">
        <v>15</v>
      </c>
      <c r="D25" s="7">
        <v>26</v>
      </c>
      <c r="E25" s="5">
        <v>5</v>
      </c>
      <c r="F25" s="5">
        <v>17</v>
      </c>
      <c r="G25" s="5">
        <v>4</v>
      </c>
      <c r="H25" s="5">
        <v>0</v>
      </c>
      <c r="I25" s="5">
        <v>0</v>
      </c>
      <c r="J25" s="6">
        <f>(E25+0.64*F25+0.36*G25)/D25</f>
        <v>0.6661538461538462</v>
      </c>
    </row>
    <row r="26" spans="1:10" ht="33" customHeight="1">
      <c r="A26" s="7" t="s">
        <v>19</v>
      </c>
      <c r="B26" s="7" t="s">
        <v>10</v>
      </c>
      <c r="C26" s="4" t="s">
        <v>15</v>
      </c>
      <c r="D26" s="7">
        <v>26</v>
      </c>
      <c r="E26" s="5">
        <v>7</v>
      </c>
      <c r="F26" s="5">
        <v>16</v>
      </c>
      <c r="G26" s="5">
        <v>3</v>
      </c>
      <c r="H26" s="5">
        <v>0</v>
      </c>
      <c r="I26" s="5">
        <v>0</v>
      </c>
      <c r="J26" s="6">
        <f>(E26+0.64*F26+0.36*G26)/D26</f>
        <v>0.7046153846153846</v>
      </c>
    </row>
    <row r="27" spans="1:10" ht="15.75">
      <c r="A27" s="7" t="s">
        <v>29</v>
      </c>
      <c r="B27" s="7" t="s">
        <v>30</v>
      </c>
      <c r="C27" s="4" t="s">
        <v>15</v>
      </c>
      <c r="D27" s="7">
        <v>24</v>
      </c>
      <c r="E27" s="5">
        <v>9</v>
      </c>
      <c r="F27" s="5">
        <v>12</v>
      </c>
      <c r="G27" s="5">
        <v>3</v>
      </c>
      <c r="H27" s="5">
        <v>0</v>
      </c>
      <c r="I27" s="5">
        <v>0</v>
      </c>
      <c r="J27" s="6">
        <f>(E27+0.64*F27+0.36*G27)/D27</f>
        <v>0.7399999999999999</v>
      </c>
    </row>
    <row r="28" spans="1:10" ht="15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>
      <c r="A29" s="10" t="s">
        <v>1</v>
      </c>
      <c r="B29" s="10" t="s">
        <v>0</v>
      </c>
      <c r="C29" s="10" t="s">
        <v>12</v>
      </c>
      <c r="D29" s="10" t="s">
        <v>2</v>
      </c>
      <c r="E29" s="12" t="s">
        <v>21</v>
      </c>
      <c r="F29" s="13"/>
      <c r="G29" s="13"/>
      <c r="H29" s="13"/>
      <c r="I29" s="14"/>
      <c r="J29" s="10" t="s">
        <v>20</v>
      </c>
    </row>
    <row r="30" spans="1:10" ht="30.75" customHeight="1">
      <c r="A30" s="11"/>
      <c r="B30" s="11"/>
      <c r="C30" s="11"/>
      <c r="D30" s="11"/>
      <c r="E30" s="2" t="s">
        <v>3</v>
      </c>
      <c r="F30" s="2" t="s">
        <v>4</v>
      </c>
      <c r="G30" s="2" t="s">
        <v>5</v>
      </c>
      <c r="H30" s="2" t="s">
        <v>6</v>
      </c>
      <c r="I30" s="2" t="s">
        <v>7</v>
      </c>
      <c r="J30" s="11"/>
    </row>
    <row r="31" spans="1:10" ht="30.75" customHeight="1">
      <c r="A31" s="9" t="s">
        <v>25</v>
      </c>
      <c r="B31" s="9" t="s">
        <v>22</v>
      </c>
      <c r="C31" s="9" t="s">
        <v>23</v>
      </c>
      <c r="D31" s="9" t="s">
        <v>24</v>
      </c>
      <c r="E31" s="15" t="s">
        <v>27</v>
      </c>
      <c r="F31" s="16"/>
      <c r="G31" s="16"/>
      <c r="H31" s="16"/>
      <c r="I31" s="17"/>
      <c r="J31" s="8" t="s">
        <v>26</v>
      </c>
    </row>
    <row r="32" spans="1:10" ht="31.5">
      <c r="A32" s="7" t="s">
        <v>9</v>
      </c>
      <c r="B32" s="7" t="s">
        <v>28</v>
      </c>
      <c r="C32" s="4" t="s">
        <v>16</v>
      </c>
      <c r="D32" s="7">
        <v>27</v>
      </c>
      <c r="E32" s="5">
        <v>12</v>
      </c>
      <c r="F32" s="5">
        <v>12</v>
      </c>
      <c r="G32" s="5">
        <v>3</v>
      </c>
      <c r="H32" s="5">
        <v>0</v>
      </c>
      <c r="I32" s="5">
        <v>0</v>
      </c>
      <c r="J32" s="6">
        <f>(E32+0.64*F32+0.36*G32)/D32</f>
        <v>0.7688888888888888</v>
      </c>
    </row>
    <row r="33" spans="1:10" ht="31.5">
      <c r="A33" s="7" t="s">
        <v>11</v>
      </c>
      <c r="B33" s="7" t="s">
        <v>8</v>
      </c>
      <c r="C33" s="4" t="s">
        <v>16</v>
      </c>
      <c r="D33" s="7">
        <v>26</v>
      </c>
      <c r="E33" s="5">
        <v>16</v>
      </c>
      <c r="F33" s="5">
        <v>9</v>
      </c>
      <c r="G33" s="5">
        <v>1</v>
      </c>
      <c r="H33" s="5">
        <v>0</v>
      </c>
      <c r="I33" s="5">
        <v>0</v>
      </c>
      <c r="J33" s="6">
        <f>(E33+0.64*F33+0.36*G33)/D33</f>
        <v>0.8507692307692307</v>
      </c>
    </row>
    <row r="34" spans="1:10" ht="31.5">
      <c r="A34" s="7" t="s">
        <v>19</v>
      </c>
      <c r="B34" s="7" t="s">
        <v>10</v>
      </c>
      <c r="C34" s="4" t="s">
        <v>16</v>
      </c>
      <c r="D34" s="7">
        <v>26</v>
      </c>
      <c r="E34" s="5">
        <v>12</v>
      </c>
      <c r="F34" s="5">
        <v>11</v>
      </c>
      <c r="G34" s="5">
        <v>3</v>
      </c>
      <c r="H34" s="5">
        <v>0</v>
      </c>
      <c r="I34" s="5">
        <v>0</v>
      </c>
      <c r="J34" s="6">
        <f>(E34+0.64*F34+0.36*G34)/D34</f>
        <v>0.7738461538461537</v>
      </c>
    </row>
    <row r="35" spans="1:10" ht="31.5">
      <c r="A35" s="7" t="s">
        <v>29</v>
      </c>
      <c r="B35" s="7" t="s">
        <v>30</v>
      </c>
      <c r="C35" s="4" t="s">
        <v>16</v>
      </c>
      <c r="D35" s="7">
        <v>24</v>
      </c>
      <c r="E35" s="5">
        <v>9</v>
      </c>
      <c r="F35" s="5">
        <v>14</v>
      </c>
      <c r="G35" s="5">
        <v>1</v>
      </c>
      <c r="H35" s="5">
        <v>0</v>
      </c>
      <c r="I35" s="5">
        <v>0</v>
      </c>
      <c r="J35" s="6">
        <f>(E35+0.64*F35+0.36*G35)/D35</f>
        <v>0.7633333333333333</v>
      </c>
    </row>
    <row r="36" spans="1:10" ht="15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>
      <c r="A37" s="10" t="s">
        <v>1</v>
      </c>
      <c r="B37" s="10" t="s">
        <v>0</v>
      </c>
      <c r="C37" s="10" t="s">
        <v>12</v>
      </c>
      <c r="D37" s="10" t="s">
        <v>2</v>
      </c>
      <c r="E37" s="12" t="s">
        <v>21</v>
      </c>
      <c r="F37" s="13"/>
      <c r="G37" s="13"/>
      <c r="H37" s="13"/>
      <c r="I37" s="14"/>
      <c r="J37" s="10" t="s">
        <v>20</v>
      </c>
    </row>
    <row r="38" spans="1:10" ht="30.75" customHeight="1">
      <c r="A38" s="11"/>
      <c r="B38" s="11"/>
      <c r="C38" s="11"/>
      <c r="D38" s="11"/>
      <c r="E38" s="2" t="s">
        <v>3</v>
      </c>
      <c r="F38" s="2" t="s">
        <v>4</v>
      </c>
      <c r="G38" s="2" t="s">
        <v>5</v>
      </c>
      <c r="H38" s="2" t="s">
        <v>6</v>
      </c>
      <c r="I38" s="2" t="s">
        <v>7</v>
      </c>
      <c r="J38" s="11"/>
    </row>
    <row r="39" spans="1:10" ht="37.5" customHeight="1">
      <c r="A39" s="9" t="s">
        <v>25</v>
      </c>
      <c r="B39" s="9" t="s">
        <v>22</v>
      </c>
      <c r="C39" s="9" t="s">
        <v>23</v>
      </c>
      <c r="D39" s="9" t="s">
        <v>24</v>
      </c>
      <c r="E39" s="15" t="s">
        <v>27</v>
      </c>
      <c r="F39" s="16"/>
      <c r="G39" s="16"/>
      <c r="H39" s="16"/>
      <c r="I39" s="17"/>
      <c r="J39" s="8" t="s">
        <v>26</v>
      </c>
    </row>
    <row r="40" spans="1:10" ht="33" customHeight="1">
      <c r="A40" s="7" t="s">
        <v>9</v>
      </c>
      <c r="B40" s="7" t="s">
        <v>28</v>
      </c>
      <c r="C40" s="4" t="s">
        <v>17</v>
      </c>
      <c r="D40" s="7">
        <v>27</v>
      </c>
      <c r="E40" s="5">
        <v>23</v>
      </c>
      <c r="F40" s="5">
        <v>4</v>
      </c>
      <c r="G40" s="5">
        <v>0</v>
      </c>
      <c r="H40" s="5">
        <v>0</v>
      </c>
      <c r="I40" s="5">
        <v>0</v>
      </c>
      <c r="J40" s="6">
        <f>(E40+0.64*F40+0.36*G40)/D40</f>
        <v>0.9466666666666667</v>
      </c>
    </row>
    <row r="41" spans="1:10" ht="29.25" customHeight="1">
      <c r="A41" s="7" t="s">
        <v>11</v>
      </c>
      <c r="B41" s="7" t="s">
        <v>8</v>
      </c>
      <c r="C41" s="4" t="s">
        <v>17</v>
      </c>
      <c r="D41" s="7">
        <v>26</v>
      </c>
      <c r="E41" s="5">
        <v>16</v>
      </c>
      <c r="F41" s="5">
        <v>10</v>
      </c>
      <c r="G41" s="5">
        <v>0</v>
      </c>
      <c r="H41" s="5">
        <v>0</v>
      </c>
      <c r="I41" s="5">
        <v>0</v>
      </c>
      <c r="J41" s="6">
        <f>(E41+0.64*F41+0.36*G41)/D41</f>
        <v>0.8615384615384615</v>
      </c>
    </row>
    <row r="42" spans="1:10" ht="30.75" customHeight="1">
      <c r="A42" s="7" t="s">
        <v>19</v>
      </c>
      <c r="B42" s="7" t="s">
        <v>10</v>
      </c>
      <c r="C42" s="4" t="s">
        <v>17</v>
      </c>
      <c r="D42" s="7">
        <v>26</v>
      </c>
      <c r="E42" s="5">
        <v>16</v>
      </c>
      <c r="F42" s="5">
        <v>10</v>
      </c>
      <c r="G42" s="5">
        <v>0</v>
      </c>
      <c r="H42" s="5">
        <v>0</v>
      </c>
      <c r="I42" s="5">
        <v>0</v>
      </c>
      <c r="J42" s="6">
        <f>(E42+0.64*F42+0.36*G42)/D42</f>
        <v>0.8615384615384615</v>
      </c>
    </row>
    <row r="43" spans="1:10" ht="15.75">
      <c r="A43" s="7" t="s">
        <v>29</v>
      </c>
      <c r="B43" s="7" t="s">
        <v>30</v>
      </c>
      <c r="C43" s="4" t="s">
        <v>17</v>
      </c>
      <c r="D43" s="7">
        <v>24</v>
      </c>
      <c r="E43" s="5">
        <v>14</v>
      </c>
      <c r="F43" s="5">
        <v>10</v>
      </c>
      <c r="G43" s="5">
        <v>0</v>
      </c>
      <c r="H43" s="5">
        <v>0</v>
      </c>
      <c r="I43" s="5">
        <v>0</v>
      </c>
      <c r="J43" s="6">
        <f>(E43+0.64*F43+0.36*G43)/D43</f>
        <v>0.85</v>
      </c>
    </row>
    <row r="44" spans="1:10" ht="15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10" t="s">
        <v>1</v>
      </c>
      <c r="B45" s="10" t="s">
        <v>0</v>
      </c>
      <c r="C45" s="10" t="s">
        <v>12</v>
      </c>
      <c r="D45" s="10" t="s">
        <v>2</v>
      </c>
      <c r="E45" s="12" t="s">
        <v>21</v>
      </c>
      <c r="F45" s="13"/>
      <c r="G45" s="13"/>
      <c r="H45" s="13"/>
      <c r="I45" s="14"/>
      <c r="J45" s="10" t="s">
        <v>20</v>
      </c>
    </row>
    <row r="46" spans="1:10" ht="30" customHeight="1">
      <c r="A46" s="11"/>
      <c r="B46" s="11"/>
      <c r="C46" s="11"/>
      <c r="D46" s="11"/>
      <c r="E46" s="2" t="s">
        <v>3</v>
      </c>
      <c r="F46" s="2" t="s">
        <v>4</v>
      </c>
      <c r="G46" s="2" t="s">
        <v>5</v>
      </c>
      <c r="H46" s="2" t="s">
        <v>6</v>
      </c>
      <c r="I46" s="2" t="s">
        <v>7</v>
      </c>
      <c r="J46" s="11"/>
    </row>
    <row r="47" spans="1:10" ht="30" customHeight="1">
      <c r="A47" s="9" t="s">
        <v>25</v>
      </c>
      <c r="B47" s="9" t="s">
        <v>22</v>
      </c>
      <c r="C47" s="9" t="s">
        <v>23</v>
      </c>
      <c r="D47" s="9" t="s">
        <v>24</v>
      </c>
      <c r="E47" s="15" t="s">
        <v>27</v>
      </c>
      <c r="F47" s="16"/>
      <c r="G47" s="16"/>
      <c r="H47" s="16"/>
      <c r="I47" s="17"/>
      <c r="J47" s="8" t="s">
        <v>26</v>
      </c>
    </row>
    <row r="48" spans="1:10" ht="35.25" customHeight="1">
      <c r="A48" s="7" t="s">
        <v>9</v>
      </c>
      <c r="B48" s="7" t="s">
        <v>28</v>
      </c>
      <c r="C48" s="4" t="s">
        <v>18</v>
      </c>
      <c r="D48" s="7">
        <v>27</v>
      </c>
      <c r="E48" s="5">
        <v>23</v>
      </c>
      <c r="F48" s="5">
        <v>4</v>
      </c>
      <c r="G48" s="5">
        <v>0</v>
      </c>
      <c r="H48" s="5">
        <v>0</v>
      </c>
      <c r="I48" s="5">
        <v>0</v>
      </c>
      <c r="J48" s="6">
        <f>(E48+0.64*F48+0.36*G48)/D48</f>
        <v>0.9466666666666667</v>
      </c>
    </row>
    <row r="49" spans="1:10" ht="38.25" customHeight="1">
      <c r="A49" s="7" t="s">
        <v>11</v>
      </c>
      <c r="B49" s="7" t="s">
        <v>8</v>
      </c>
      <c r="C49" s="4" t="s">
        <v>18</v>
      </c>
      <c r="D49" s="7">
        <v>26</v>
      </c>
      <c r="E49" s="5">
        <v>19</v>
      </c>
      <c r="F49" s="5">
        <v>7</v>
      </c>
      <c r="G49" s="5">
        <v>0</v>
      </c>
      <c r="H49" s="5">
        <v>0</v>
      </c>
      <c r="I49" s="5">
        <v>0</v>
      </c>
      <c r="J49" s="6">
        <f>(E49+0.64*F49+0.36*G49)/D49</f>
        <v>0.9030769230769231</v>
      </c>
    </row>
    <row r="50" spans="1:10" ht="36" customHeight="1">
      <c r="A50" s="7" t="s">
        <v>19</v>
      </c>
      <c r="B50" s="7" t="s">
        <v>10</v>
      </c>
      <c r="C50" s="4" t="s">
        <v>18</v>
      </c>
      <c r="D50" s="7">
        <v>26</v>
      </c>
      <c r="E50" s="5">
        <v>21</v>
      </c>
      <c r="F50" s="5">
        <v>5</v>
      </c>
      <c r="G50" s="5">
        <v>0</v>
      </c>
      <c r="H50" s="5">
        <v>0</v>
      </c>
      <c r="I50" s="5">
        <v>0</v>
      </c>
      <c r="J50" s="6">
        <f>(E50+0.64*F50+0.36*G50)/D50</f>
        <v>0.9307692307692308</v>
      </c>
    </row>
    <row r="51" spans="1:10" ht="15.75">
      <c r="A51" s="7" t="s">
        <v>29</v>
      </c>
      <c r="B51" s="7" t="s">
        <v>30</v>
      </c>
      <c r="C51" s="4" t="s">
        <v>18</v>
      </c>
      <c r="D51" s="7">
        <v>24</v>
      </c>
      <c r="E51" s="5">
        <v>18</v>
      </c>
      <c r="F51" s="5">
        <v>6</v>
      </c>
      <c r="G51" s="5">
        <v>0</v>
      </c>
      <c r="H51" s="5">
        <v>0</v>
      </c>
      <c r="I51" s="5">
        <v>0</v>
      </c>
      <c r="J51" s="6">
        <f>(E51+0.64*F51+0.36*G51)/D51</f>
        <v>0.91</v>
      </c>
    </row>
    <row r="52" ht="15.75" thickBot="1"/>
    <row r="53" spans="1:17" ht="16.5" thickBot="1">
      <c r="A53" s="22" t="s">
        <v>33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4"/>
    </row>
  </sheetData>
  <sheetProtection/>
  <mergeCells count="44">
    <mergeCell ref="A1:Q1"/>
    <mergeCell ref="A53:Q53"/>
    <mergeCell ref="J5:J6"/>
    <mergeCell ref="E7:I7"/>
    <mergeCell ref="J13:J14"/>
    <mergeCell ref="J29:J30"/>
    <mergeCell ref="E21:I21"/>
    <mergeCell ref="E13:I13"/>
    <mergeCell ref="E23:I23"/>
    <mergeCell ref="A21:A22"/>
    <mergeCell ref="C21:C22"/>
    <mergeCell ref="E31:I31"/>
    <mergeCell ref="E39:I39"/>
    <mergeCell ref="E47:I47"/>
    <mergeCell ref="J37:J38"/>
    <mergeCell ref="B45:B46"/>
    <mergeCell ref="J21:J22"/>
    <mergeCell ref="B29:B30"/>
    <mergeCell ref="J45:J46"/>
    <mergeCell ref="B37:B38"/>
    <mergeCell ref="C29:C30"/>
    <mergeCell ref="D29:D30"/>
    <mergeCell ref="E29:I29"/>
    <mergeCell ref="D21:D22"/>
    <mergeCell ref="D45:D46"/>
    <mergeCell ref="E45:I45"/>
    <mergeCell ref="B21:B22"/>
    <mergeCell ref="A45:A46"/>
    <mergeCell ref="C45:C46"/>
    <mergeCell ref="B13:B14"/>
    <mergeCell ref="A13:A14"/>
    <mergeCell ref="C13:C14"/>
    <mergeCell ref="D13:D14"/>
    <mergeCell ref="A29:A30"/>
    <mergeCell ref="A37:A38"/>
    <mergeCell ref="C37:C38"/>
    <mergeCell ref="D37:D38"/>
    <mergeCell ref="E37:I37"/>
    <mergeCell ref="B5:B6"/>
    <mergeCell ref="A5:A6"/>
    <mergeCell ref="C5:C6"/>
    <mergeCell ref="D5:D6"/>
    <mergeCell ref="E5:I5"/>
    <mergeCell ref="E15:I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ST17_00</dc:creator>
  <cp:keywords/>
  <dc:description/>
  <cp:lastModifiedBy>SC1-20-1</cp:lastModifiedBy>
  <dcterms:created xsi:type="dcterms:W3CDTF">2014-11-24T04:27:32Z</dcterms:created>
  <dcterms:modified xsi:type="dcterms:W3CDTF">2015-08-04T14:27:14Z</dcterms:modified>
  <cp:category/>
  <cp:version/>
  <cp:contentType/>
  <cp:contentStatus/>
</cp:coreProperties>
</file>