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112" windowHeight="7992" firstSheet="2" activeTab="2"/>
  </bookViews>
  <sheets>
    <sheet name="MarkList" sheetId="1" state="hidden" r:id="rId1"/>
    <sheet name="MarkList3" sheetId="2" state="hidden" r:id="rId2"/>
    <sheet name="Итоговая. Сводный отчет" sheetId="3" r:id="rId3"/>
  </sheets>
  <definedNames>
    <definedName name="_xlnm._FilterDatabase" localSheetId="2" hidden="1">'Итоговая. Сводный отчет'!$A$1:$P$1</definedName>
  </definedNames>
  <calcPr fullCalcOnLoad="1"/>
</workbook>
</file>

<file path=xl/sharedStrings.xml><?xml version="1.0" encoding="utf-8"?>
<sst xmlns="http://schemas.openxmlformats.org/spreadsheetml/2006/main" count="226" uniqueCount="113">
  <si>
    <t>Класс</t>
  </si>
  <si>
    <t>#class</t>
  </si>
  <si>
    <t>Оценочный лист</t>
  </si>
  <si>
    <t>Школа</t>
  </si>
  <si>
    <t>Фамилия, имя</t>
  </si>
  <si>
    <t>Вариант</t>
  </si>
  <si>
    <t>Задание 1</t>
  </si>
  <si>
    <t>Задание 2</t>
  </si>
  <si>
    <t>Оценка за задание</t>
  </si>
  <si>
    <t xml:space="preserve"> из 2</t>
  </si>
  <si>
    <t>Задание 3</t>
  </si>
  <si>
    <t>Задание 4</t>
  </si>
  <si>
    <t>Задание 5</t>
  </si>
  <si>
    <t>Задание 6</t>
  </si>
  <si>
    <t xml:space="preserve"> из 3</t>
  </si>
  <si>
    <t>Набрано</t>
  </si>
  <si>
    <t>баллов</t>
  </si>
  <si>
    <t>Задание 7</t>
  </si>
  <si>
    <t>Задание 8</t>
  </si>
  <si>
    <t>Задание 9</t>
  </si>
  <si>
    <t>Задание 10</t>
  </si>
  <si>
    <t>Задание 11</t>
  </si>
  <si>
    <t>Итого:</t>
  </si>
  <si>
    <t>общее количество баллов</t>
  </si>
  <si>
    <t xml:space="preserve"> из 1</t>
  </si>
  <si>
    <t>#school</t>
  </si>
  <si>
    <t>#fio</t>
  </si>
  <si>
    <t>#var</t>
  </si>
  <si>
    <t>#t2_1</t>
  </si>
  <si>
    <t>#t3_1</t>
  </si>
  <si>
    <t>#t3_2</t>
  </si>
  <si>
    <t>#t4_1</t>
  </si>
  <si>
    <t>#t4_2</t>
  </si>
  <si>
    <t>#t5_1</t>
  </si>
  <si>
    <t>#t5_2</t>
  </si>
  <si>
    <t>#t6_2</t>
  </si>
  <si>
    <t>#t7_1</t>
  </si>
  <si>
    <t>#t8_1</t>
  </si>
  <si>
    <t>#t9_1</t>
  </si>
  <si>
    <t>#t10_1</t>
  </si>
  <si>
    <t>#t10_2</t>
  </si>
  <si>
    <t>#t11_1</t>
  </si>
  <si>
    <t>#t2_2</t>
  </si>
  <si>
    <t>Вычислительный навык</t>
  </si>
  <si>
    <t>Умение списать текст и при необходимости исправить ошибки</t>
  </si>
  <si>
    <t>#t7_2</t>
  </si>
  <si>
    <t>Количество слов в минуту</t>
  </si>
  <si>
    <t>#kol</t>
  </si>
  <si>
    <t>Время, затраченное на чтение всего текста</t>
  </si>
  <si>
    <t>#vremya</t>
  </si>
  <si>
    <t>(Базовый уровень - не ниже 40 слов в минуту)</t>
  </si>
  <si>
    <t>Исходный уровень подготовки при поступлении ребенка в школу:</t>
  </si>
  <si>
    <t>#lvl</t>
  </si>
  <si>
    <t>Понимание и выполнение инструктивного указания: проведи стрелки "от" и "до"</t>
  </si>
  <si>
    <t>Умение находить необходимую информацию в тексте</t>
  </si>
  <si>
    <t>Знание структуры текста (конкретно: часть текста)</t>
  </si>
  <si>
    <t>Умение выделять животных в группы по внешним признакам</t>
  </si>
  <si>
    <t>Умение заполнять таблицу условными обозначениями (в данном случае цифрами, за каждой из которых стоит название животного)</t>
  </si>
  <si>
    <t>#t5_3</t>
  </si>
  <si>
    <t>Умение строить схемы к задачам</t>
  </si>
  <si>
    <t>#t6_1</t>
  </si>
  <si>
    <t>Умение различать мягкие и твердые согласные звуки и выделять буквы, которые их обозначают</t>
  </si>
  <si>
    <t>Умение назвать: твердый/мягкий согласный, не имеющий мягкой/твердой пары</t>
  </si>
  <si>
    <t>Максимальная оценка в баллах за пять заданий основной части составляет 11 баллов.</t>
  </si>
  <si>
    <t>#t7_3</t>
  </si>
  <si>
    <t>Умение объяснять смысл выражения, лексическое значение которого понятно из контекста</t>
  </si>
  <si>
    <t>Максимальная оценка в баллах за пять заданий дополнительной части составляет 9 баллов.</t>
  </si>
  <si>
    <t>из 20 возможных</t>
  </si>
  <si>
    <t>Умение решать текстовые задачи на сложение, оформлять задачи</t>
  </si>
  <si>
    <t>Умение извлекать из текста необходимую для решения задачи информацию, строить схему</t>
  </si>
  <si>
    <t>Умение находить решение задачи на разностное сравнение, оформлять задачу</t>
  </si>
  <si>
    <t>Знание признаков изделий человека, умение оценивать результат влияния человека на природу</t>
  </si>
  <si>
    <t>Умение находить в тексте информацию, необходимую для выполнения задания</t>
  </si>
  <si>
    <t>#t9_2</t>
  </si>
  <si>
    <t>Знание примет и наваний времен года</t>
  </si>
  <si>
    <t>Умение находить в тексте необходимую информацию</t>
  </si>
  <si>
    <t>Смысловое чтение как умение понимать контекстное значение фразеологизма и давать ему правильное объяснение</t>
  </si>
  <si>
    <t>Максимальная оценка в баллах за три заданий дополнительной части составляет 5 баллов.</t>
  </si>
  <si>
    <t>из 16 возможных</t>
  </si>
  <si>
    <t>Знание примет и названий времен года</t>
  </si>
  <si>
    <t>Кол-во слов в минуту</t>
  </si>
  <si>
    <t>Время</t>
  </si>
  <si>
    <t>№ 2</t>
  </si>
  <si>
    <t>№ 3</t>
  </si>
  <si>
    <t>№ 4</t>
  </si>
  <si>
    <t>№ 5</t>
  </si>
  <si>
    <t>№ 6</t>
  </si>
  <si>
    <t>№ 7</t>
  </si>
  <si>
    <t>№ 8</t>
  </si>
  <si>
    <t>№ 9</t>
  </si>
  <si>
    <t>№ 10</t>
  </si>
  <si>
    <t>№ 11</t>
  </si>
  <si>
    <t>Итого</t>
  </si>
  <si>
    <t>Гетьман Владимир</t>
  </si>
  <si>
    <t>Капчунов Юрий</t>
  </si>
  <si>
    <t>В3</t>
  </si>
  <si>
    <t>Воронкина Евгения</t>
  </si>
  <si>
    <t>Чернушкина Елизавета</t>
  </si>
  <si>
    <t>В2</t>
  </si>
  <si>
    <t>Саркисян Армен</t>
  </si>
  <si>
    <t>В1</t>
  </si>
  <si>
    <t>Трифонов Самир</t>
  </si>
  <si>
    <t>Головко Кристина</t>
  </si>
  <si>
    <t>Светайлова Елизавета</t>
  </si>
  <si>
    <t>Тайменцева Анастасия</t>
  </si>
  <si>
    <t>Марданян Роман</t>
  </si>
  <si>
    <t>Нужнова Анна</t>
  </si>
  <si>
    <t>Коробейников Никита</t>
  </si>
  <si>
    <t>Бондаренко Елена</t>
  </si>
  <si>
    <t>Иванков Кирилл</t>
  </si>
  <si>
    <t>Кушнарев Дмитрий</t>
  </si>
  <si>
    <t>Санжарова Диана</t>
  </si>
  <si>
    <t>Тареев Егор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</si>
</sst>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7" fillId="0" borderId="0" xfId="0" applyFont="1" applyAlignment="1" quotePrefix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view="pageLayout" workbookViewId="0" topLeftCell="A51">
      <selection activeCell="B66" sqref="B66:H66"/>
    </sheetView>
  </sheetViews>
  <sheetFormatPr defaultColWidth="9.140625" defaultRowHeight="15"/>
  <cols>
    <col min="1" max="1" width="7.57421875" style="14" customWidth="1"/>
    <col min="2" max="9" width="9.140625" style="14" customWidth="1"/>
    <col min="10" max="10" width="13.00390625" style="14" customWidth="1"/>
    <col min="11" max="16384" width="9.140625" style="14" customWidth="1"/>
  </cols>
  <sheetData>
    <row r="1" spans="1:10" ht="17.2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</row>
    <row r="3" spans="2:10" ht="15">
      <c r="B3" s="12" t="s">
        <v>3</v>
      </c>
      <c r="C3" s="19" t="s">
        <v>25</v>
      </c>
      <c r="D3" s="19"/>
      <c r="E3" s="19"/>
      <c r="F3" s="19"/>
      <c r="G3" s="19"/>
      <c r="H3" s="12" t="s">
        <v>0</v>
      </c>
      <c r="I3" s="20" t="s">
        <v>1</v>
      </c>
      <c r="J3" s="20"/>
    </row>
    <row r="4" spans="1:10" ht="15">
      <c r="A4" s="21" t="s">
        <v>4</v>
      </c>
      <c r="B4" s="21"/>
      <c r="C4" s="19" t="s">
        <v>26</v>
      </c>
      <c r="D4" s="19"/>
      <c r="E4" s="19"/>
      <c r="F4" s="19"/>
      <c r="G4" s="19"/>
      <c r="H4" s="19"/>
      <c r="I4" s="19"/>
      <c r="J4" s="19"/>
    </row>
    <row r="6" spans="1:10" ht="30.75" customHeight="1">
      <c r="A6" s="14" t="s">
        <v>51</v>
      </c>
      <c r="H6" s="22" t="s">
        <v>52</v>
      </c>
      <c r="I6" s="22"/>
      <c r="J6" s="22"/>
    </row>
    <row r="8" spans="1:3" ht="30.75" customHeight="1">
      <c r="A8" s="21" t="s">
        <v>5</v>
      </c>
      <c r="B8" s="21"/>
      <c r="C8" s="13" t="s">
        <v>27</v>
      </c>
    </row>
    <row r="10" spans="1:3" ht="15">
      <c r="A10" s="2" t="s">
        <v>6</v>
      </c>
      <c r="B10" s="2"/>
      <c r="C10" s="2"/>
    </row>
    <row r="11" spans="2:6" ht="33.75" customHeight="1">
      <c r="B11" s="14" t="s">
        <v>46</v>
      </c>
      <c r="E11" s="19" t="s">
        <v>47</v>
      </c>
      <c r="F11" s="19"/>
    </row>
    <row r="12" spans="2:8" ht="15.75" customHeight="1">
      <c r="B12" s="14" t="s">
        <v>48</v>
      </c>
      <c r="G12" s="19" t="s">
        <v>49</v>
      </c>
      <c r="H12" s="19"/>
    </row>
    <row r="13" spans="2:11" ht="15.75" customHeight="1">
      <c r="B13" s="1" t="s">
        <v>50</v>
      </c>
      <c r="C13" s="1"/>
      <c r="D13" s="1"/>
      <c r="E13" s="1"/>
      <c r="F13" s="1"/>
      <c r="G13" s="1"/>
      <c r="H13" s="1"/>
      <c r="I13" s="1"/>
      <c r="J13" s="1"/>
      <c r="K13" s="1"/>
    </row>
    <row r="15" spans="1:3" ht="15">
      <c r="A15" s="2" t="s">
        <v>7</v>
      </c>
      <c r="B15" s="2"/>
      <c r="C15" s="2"/>
    </row>
    <row r="16" spans="2:9" ht="32.25" customHeight="1">
      <c r="B16" s="23" t="s">
        <v>53</v>
      </c>
      <c r="C16" s="23"/>
      <c r="D16" s="23"/>
      <c r="E16" s="23"/>
      <c r="F16" s="23"/>
      <c r="G16" s="23"/>
      <c r="H16" s="23"/>
      <c r="I16" s="13" t="s">
        <v>28</v>
      </c>
    </row>
    <row r="17" spans="2:9" ht="15">
      <c r="B17" s="23" t="s">
        <v>54</v>
      </c>
      <c r="C17" s="23"/>
      <c r="D17" s="23"/>
      <c r="E17" s="23"/>
      <c r="F17" s="23"/>
      <c r="G17" s="23"/>
      <c r="H17" s="23"/>
      <c r="I17" s="13" t="s">
        <v>42</v>
      </c>
    </row>
    <row r="18" spans="7:10" ht="15.75">
      <c r="G18" s="3" t="s">
        <v>8</v>
      </c>
      <c r="I18" s="4">
        <f>SUM(I16:I17)</f>
        <v>0</v>
      </c>
      <c r="J18" s="14" t="s">
        <v>9</v>
      </c>
    </row>
    <row r="20" spans="1:3" ht="15">
      <c r="A20" s="2" t="s">
        <v>10</v>
      </c>
      <c r="B20" s="2"/>
      <c r="C20" s="2"/>
    </row>
    <row r="21" spans="2:9" ht="15">
      <c r="B21" s="23" t="s">
        <v>55</v>
      </c>
      <c r="C21" s="23"/>
      <c r="D21" s="23"/>
      <c r="E21" s="23"/>
      <c r="F21" s="23"/>
      <c r="G21" s="23"/>
      <c r="H21" s="23"/>
      <c r="I21" s="13" t="s">
        <v>29</v>
      </c>
    </row>
    <row r="22" spans="2:9" ht="15">
      <c r="B22" s="23" t="s">
        <v>44</v>
      </c>
      <c r="C22" s="23"/>
      <c r="D22" s="23"/>
      <c r="E22" s="23"/>
      <c r="F22" s="23"/>
      <c r="G22" s="23"/>
      <c r="H22" s="23"/>
      <c r="I22" s="13" t="s">
        <v>30</v>
      </c>
    </row>
    <row r="23" spans="7:10" ht="15.75">
      <c r="G23" s="3" t="s">
        <v>8</v>
      </c>
      <c r="I23" s="4">
        <f>SUM(I21:I22)</f>
        <v>0</v>
      </c>
      <c r="J23" s="14" t="s">
        <v>9</v>
      </c>
    </row>
    <row r="25" spans="1:3" ht="15">
      <c r="A25" s="2" t="s">
        <v>11</v>
      </c>
      <c r="B25" s="2"/>
      <c r="C25" s="2"/>
    </row>
    <row r="26" spans="2:9" ht="15">
      <c r="B26" s="23" t="s">
        <v>56</v>
      </c>
      <c r="C26" s="23"/>
      <c r="D26" s="23"/>
      <c r="E26" s="23"/>
      <c r="F26" s="23"/>
      <c r="G26" s="23"/>
      <c r="H26" s="23"/>
      <c r="I26" s="13" t="s">
        <v>31</v>
      </c>
    </row>
    <row r="27" spans="2:9" ht="32.25" customHeight="1">
      <c r="B27" s="23" t="s">
        <v>57</v>
      </c>
      <c r="C27" s="23"/>
      <c r="D27" s="23"/>
      <c r="E27" s="23"/>
      <c r="F27" s="23"/>
      <c r="G27" s="23"/>
      <c r="H27" s="23"/>
      <c r="I27" s="13" t="s">
        <v>32</v>
      </c>
    </row>
    <row r="28" spans="7:10" ht="15.75">
      <c r="G28" s="3" t="s">
        <v>8</v>
      </c>
      <c r="I28" s="4">
        <f>SUM(I26:I27)</f>
        <v>0</v>
      </c>
      <c r="J28" s="14" t="s">
        <v>9</v>
      </c>
    </row>
    <row r="30" spans="1:3" ht="15">
      <c r="A30" s="2" t="s">
        <v>12</v>
      </c>
      <c r="B30" s="2"/>
      <c r="C30" s="2"/>
    </row>
    <row r="31" spans="2:9" ht="15">
      <c r="B31" s="23" t="s">
        <v>59</v>
      </c>
      <c r="C31" s="23"/>
      <c r="D31" s="23"/>
      <c r="E31" s="23"/>
      <c r="F31" s="23"/>
      <c r="G31" s="23"/>
      <c r="H31" s="23"/>
      <c r="I31" s="13" t="s">
        <v>33</v>
      </c>
    </row>
    <row r="32" spans="2:9" ht="15">
      <c r="B32" s="23" t="s">
        <v>43</v>
      </c>
      <c r="C32" s="23"/>
      <c r="D32" s="23"/>
      <c r="E32" s="23"/>
      <c r="F32" s="23"/>
      <c r="G32" s="23"/>
      <c r="H32" s="23"/>
      <c r="I32" s="13" t="s">
        <v>34</v>
      </c>
    </row>
    <row r="33" spans="2:9" ht="15">
      <c r="B33" s="23" t="s">
        <v>68</v>
      </c>
      <c r="C33" s="23"/>
      <c r="D33" s="23"/>
      <c r="E33" s="23"/>
      <c r="F33" s="23"/>
      <c r="G33" s="23"/>
      <c r="H33" s="23"/>
      <c r="I33" s="13" t="s">
        <v>58</v>
      </c>
    </row>
    <row r="34" spans="7:10" ht="15.75">
      <c r="G34" s="3" t="s">
        <v>8</v>
      </c>
      <c r="I34" s="4">
        <f>SUM(I31:I33)</f>
        <v>0</v>
      </c>
      <c r="J34" s="14" t="s">
        <v>14</v>
      </c>
    </row>
    <row r="36" spans="1:3" ht="15">
      <c r="A36" s="2" t="s">
        <v>13</v>
      </c>
      <c r="B36" s="2"/>
      <c r="C36" s="2"/>
    </row>
    <row r="37" spans="2:9" ht="32.25" customHeight="1">
      <c r="B37" s="23" t="s">
        <v>61</v>
      </c>
      <c r="C37" s="23"/>
      <c r="D37" s="23"/>
      <c r="E37" s="23"/>
      <c r="F37" s="23"/>
      <c r="G37" s="23"/>
      <c r="H37" s="23"/>
      <c r="I37" s="13" t="s">
        <v>60</v>
      </c>
    </row>
    <row r="38" spans="2:9" ht="32.25" customHeight="1">
      <c r="B38" s="23" t="s">
        <v>62</v>
      </c>
      <c r="C38" s="23"/>
      <c r="D38" s="23"/>
      <c r="E38" s="23"/>
      <c r="F38" s="23"/>
      <c r="G38" s="23"/>
      <c r="H38" s="23"/>
      <c r="I38" s="13" t="s">
        <v>35</v>
      </c>
    </row>
    <row r="39" spans="7:10" ht="15.75">
      <c r="G39" s="3" t="s">
        <v>8</v>
      </c>
      <c r="I39" s="4">
        <f>SUM(I37:I38)</f>
        <v>0</v>
      </c>
      <c r="J39" s="14" t="s">
        <v>9</v>
      </c>
    </row>
    <row r="41" spans="1:10" ht="15">
      <c r="A41" s="24" t="s">
        <v>63</v>
      </c>
      <c r="B41" s="24"/>
      <c r="C41" s="24"/>
      <c r="D41" s="24"/>
      <c r="E41" s="24"/>
      <c r="F41" s="24"/>
      <c r="G41" s="24"/>
      <c r="H41" s="24"/>
      <c r="I41" s="24"/>
      <c r="J41" s="24"/>
    </row>
    <row r="42" spans="1:6" ht="17.25">
      <c r="A42" s="2"/>
      <c r="D42" s="2" t="s">
        <v>15</v>
      </c>
      <c r="E42" s="11">
        <f>SUM(I39+I34+I28+I23+I18+I13)</f>
        <v>0</v>
      </c>
      <c r="F42" s="2" t="s">
        <v>16</v>
      </c>
    </row>
    <row r="43" spans="1:6" ht="15.75" customHeight="1">
      <c r="A43" s="2"/>
      <c r="D43" s="2"/>
      <c r="E43" s="11"/>
      <c r="F43" s="2"/>
    </row>
    <row r="44" spans="1:6" ht="15.75" customHeight="1">
      <c r="A44" s="2"/>
      <c r="D44" s="2"/>
      <c r="E44" s="17"/>
      <c r="F44" s="2"/>
    </row>
    <row r="45" spans="1:3" ht="15">
      <c r="A45" s="2" t="s">
        <v>17</v>
      </c>
      <c r="B45" s="2"/>
      <c r="C45" s="2"/>
    </row>
    <row r="46" spans="2:9" ht="33" customHeight="1">
      <c r="B46" s="23" t="s">
        <v>69</v>
      </c>
      <c r="C46" s="23"/>
      <c r="D46" s="23"/>
      <c r="E46" s="23"/>
      <c r="F46" s="23"/>
      <c r="G46" s="23"/>
      <c r="H46" s="23"/>
      <c r="I46" s="13" t="s">
        <v>36</v>
      </c>
    </row>
    <row r="47" spans="2:9" ht="33" customHeight="1">
      <c r="B47" s="25" t="s">
        <v>70</v>
      </c>
      <c r="C47" s="23"/>
      <c r="D47" s="23"/>
      <c r="E47" s="23"/>
      <c r="F47" s="23"/>
      <c r="G47" s="23"/>
      <c r="H47" s="23"/>
      <c r="I47" s="13" t="s">
        <v>45</v>
      </c>
    </row>
    <row r="48" spans="2:9" ht="15">
      <c r="B48" s="25" t="s">
        <v>43</v>
      </c>
      <c r="C48" s="23"/>
      <c r="D48" s="23"/>
      <c r="E48" s="23"/>
      <c r="F48" s="23"/>
      <c r="G48" s="23"/>
      <c r="H48" s="23"/>
      <c r="I48" s="13" t="s">
        <v>64</v>
      </c>
    </row>
    <row r="49" spans="7:10" ht="15.75">
      <c r="G49" s="3" t="s">
        <v>8</v>
      </c>
      <c r="I49" s="4">
        <f>SUM(I46:I48)</f>
        <v>0</v>
      </c>
      <c r="J49" s="14" t="s">
        <v>14</v>
      </c>
    </row>
    <row r="50" spans="7:9" ht="15.75">
      <c r="G50" s="3"/>
      <c r="I50" s="4"/>
    </row>
    <row r="51" spans="1:3" ht="15">
      <c r="A51" s="2" t="s">
        <v>18</v>
      </c>
      <c r="B51" s="2"/>
      <c r="C51" s="2"/>
    </row>
    <row r="52" spans="2:9" ht="32.25" customHeight="1">
      <c r="B52" s="27" t="s">
        <v>71</v>
      </c>
      <c r="C52" s="27"/>
      <c r="D52" s="27"/>
      <c r="E52" s="27"/>
      <c r="F52" s="27"/>
      <c r="G52" s="27"/>
      <c r="H52" s="27"/>
      <c r="I52" s="13" t="s">
        <v>37</v>
      </c>
    </row>
    <row r="53" spans="7:10" ht="15.75">
      <c r="G53" s="3" t="s">
        <v>8</v>
      </c>
      <c r="I53" s="4">
        <f>SUM(I52:I52)</f>
        <v>0</v>
      </c>
      <c r="J53" s="14" t="s">
        <v>24</v>
      </c>
    </row>
    <row r="55" spans="1:3" ht="15">
      <c r="A55" s="2" t="s">
        <v>19</v>
      </c>
      <c r="B55" s="2"/>
      <c r="C55" s="2"/>
    </row>
    <row r="56" spans="2:9" ht="31.5" customHeight="1">
      <c r="B56" s="23" t="s">
        <v>72</v>
      </c>
      <c r="C56" s="23"/>
      <c r="D56" s="23"/>
      <c r="E56" s="23"/>
      <c r="F56" s="23"/>
      <c r="G56" s="23"/>
      <c r="H56" s="23"/>
      <c r="I56" s="16" t="s">
        <v>38</v>
      </c>
    </row>
    <row r="57" spans="2:9" ht="15">
      <c r="B57" s="23" t="s">
        <v>79</v>
      </c>
      <c r="C57" s="23"/>
      <c r="D57" s="23"/>
      <c r="E57" s="23"/>
      <c r="F57" s="23"/>
      <c r="G57" s="23"/>
      <c r="H57" s="23"/>
      <c r="I57" s="13" t="s">
        <v>73</v>
      </c>
    </row>
    <row r="58" spans="7:10" ht="15.75">
      <c r="G58" s="3" t="s">
        <v>8</v>
      </c>
      <c r="I58" s="4">
        <f>SUM(I56:I57)</f>
        <v>0</v>
      </c>
      <c r="J58" s="14" t="s">
        <v>9</v>
      </c>
    </row>
    <row r="60" spans="1:3" ht="15">
      <c r="A60" s="2" t="s">
        <v>20</v>
      </c>
      <c r="B60" s="2"/>
      <c r="C60" s="2"/>
    </row>
    <row r="61" spans="2:9" ht="31.5" customHeight="1">
      <c r="B61" s="23" t="s">
        <v>65</v>
      </c>
      <c r="C61" s="23"/>
      <c r="D61" s="23"/>
      <c r="E61" s="23"/>
      <c r="F61" s="23"/>
      <c r="G61" s="23"/>
      <c r="H61" s="23"/>
      <c r="I61" s="13" t="s">
        <v>39</v>
      </c>
    </row>
    <row r="62" spans="2:9" ht="15">
      <c r="B62" s="28" t="s">
        <v>75</v>
      </c>
      <c r="C62" s="28"/>
      <c r="D62" s="28"/>
      <c r="E62" s="28"/>
      <c r="F62" s="28"/>
      <c r="G62" s="28"/>
      <c r="H62" s="28"/>
      <c r="I62" s="13" t="s">
        <v>40</v>
      </c>
    </row>
    <row r="63" spans="7:10" ht="15.75">
      <c r="G63" s="3" t="s">
        <v>8</v>
      </c>
      <c r="I63" s="4">
        <f>SUM(I61:I62)</f>
        <v>0</v>
      </c>
      <c r="J63" s="14" t="s">
        <v>9</v>
      </c>
    </row>
    <row r="65" spans="1:3" ht="15">
      <c r="A65" s="2" t="s">
        <v>21</v>
      </c>
      <c r="B65" s="2"/>
      <c r="C65" s="2"/>
    </row>
    <row r="66" spans="2:9" ht="33" customHeight="1">
      <c r="B66" s="23" t="s">
        <v>76</v>
      </c>
      <c r="C66" s="23"/>
      <c r="D66" s="23"/>
      <c r="E66" s="23"/>
      <c r="F66" s="23"/>
      <c r="G66" s="23"/>
      <c r="H66" s="23"/>
      <c r="I66" s="13" t="s">
        <v>41</v>
      </c>
    </row>
    <row r="67" spans="7:10" ht="15.75">
      <c r="G67" s="3" t="s">
        <v>8</v>
      </c>
      <c r="I67" s="4">
        <f>SUM(I66:I66)</f>
        <v>0</v>
      </c>
      <c r="J67" s="14" t="s">
        <v>24</v>
      </c>
    </row>
    <row r="69" spans="1:10" ht="15">
      <c r="A69" s="24" t="s">
        <v>66</v>
      </c>
      <c r="B69" s="24"/>
      <c r="C69" s="24"/>
      <c r="D69" s="24"/>
      <c r="E69" s="24"/>
      <c r="F69" s="24"/>
      <c r="G69" s="24"/>
      <c r="H69" s="24"/>
      <c r="I69" s="24"/>
      <c r="J69" s="24"/>
    </row>
    <row r="70" spans="1:6" ht="17.25">
      <c r="A70" s="2"/>
      <c r="D70" s="2" t="s">
        <v>15</v>
      </c>
      <c r="E70" s="11">
        <f>SUM(I67+I63+I58+I53+I49)</f>
        <v>0</v>
      </c>
      <c r="F70" s="2" t="s">
        <v>16</v>
      </c>
    </row>
    <row r="72" spans="1:7" ht="17.25">
      <c r="A72" s="2" t="s">
        <v>22</v>
      </c>
      <c r="B72" s="3" t="s">
        <v>23</v>
      </c>
      <c r="E72" s="5">
        <f>E70+E42</f>
        <v>0</v>
      </c>
      <c r="F72" s="26" t="s">
        <v>67</v>
      </c>
      <c r="G72" s="26"/>
    </row>
  </sheetData>
  <sheetProtection/>
  <mergeCells count="32">
    <mergeCell ref="A69:J69"/>
    <mergeCell ref="F72:G72"/>
    <mergeCell ref="B52:H52"/>
    <mergeCell ref="B57:H57"/>
    <mergeCell ref="B61:H61"/>
    <mergeCell ref="B62:H62"/>
    <mergeCell ref="B66:H66"/>
    <mergeCell ref="B56:H56"/>
    <mergeCell ref="B37:H37"/>
    <mergeCell ref="B38:H38"/>
    <mergeCell ref="A41:J41"/>
    <mergeCell ref="B46:H46"/>
    <mergeCell ref="B47:H47"/>
    <mergeCell ref="B48:H48"/>
    <mergeCell ref="B22:H22"/>
    <mergeCell ref="B26:H26"/>
    <mergeCell ref="B27:H27"/>
    <mergeCell ref="B31:H31"/>
    <mergeCell ref="B32:H32"/>
    <mergeCell ref="B33:H33"/>
    <mergeCell ref="A8:B8"/>
    <mergeCell ref="E11:F11"/>
    <mergeCell ref="G12:H12"/>
    <mergeCell ref="B16:H16"/>
    <mergeCell ref="B17:H17"/>
    <mergeCell ref="B21:H21"/>
    <mergeCell ref="A1:J1"/>
    <mergeCell ref="C3:G3"/>
    <mergeCell ref="I3:J3"/>
    <mergeCell ref="A4:B4"/>
    <mergeCell ref="C4:J4"/>
    <mergeCell ref="H6:J6"/>
  </mergeCells>
  <printOptions/>
  <pageMargins left="0.5833333333333334" right="0.21875" top="0.3125" bottom="0.31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view="pageLayout" workbookViewId="0" topLeftCell="A10">
      <selection activeCell="F63" sqref="F63"/>
    </sheetView>
  </sheetViews>
  <sheetFormatPr defaultColWidth="9.140625" defaultRowHeight="15"/>
  <cols>
    <col min="1" max="1" width="7.57421875" style="14" customWidth="1"/>
    <col min="2" max="9" width="9.140625" style="14" customWidth="1"/>
    <col min="10" max="10" width="13.00390625" style="14" customWidth="1"/>
    <col min="11" max="16384" width="9.140625" style="14" customWidth="1"/>
  </cols>
  <sheetData>
    <row r="1" spans="1:10" ht="17.2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</row>
    <row r="3" spans="2:10" ht="15">
      <c r="B3" s="15" t="s">
        <v>3</v>
      </c>
      <c r="C3" s="19" t="s">
        <v>25</v>
      </c>
      <c r="D3" s="19"/>
      <c r="E3" s="19"/>
      <c r="F3" s="19"/>
      <c r="G3" s="19"/>
      <c r="H3" s="15" t="s">
        <v>0</v>
      </c>
      <c r="I3" s="20" t="s">
        <v>1</v>
      </c>
      <c r="J3" s="20"/>
    </row>
    <row r="4" spans="1:10" ht="15">
      <c r="A4" s="21" t="s">
        <v>4</v>
      </c>
      <c r="B4" s="21"/>
      <c r="C4" s="19" t="s">
        <v>26</v>
      </c>
      <c r="D4" s="19"/>
      <c r="E4" s="19"/>
      <c r="F4" s="19"/>
      <c r="G4" s="19"/>
      <c r="H4" s="19"/>
      <c r="I4" s="19"/>
      <c r="J4" s="19"/>
    </row>
    <row r="6" spans="1:10" ht="30.75" customHeight="1">
      <c r="A6" s="14" t="s">
        <v>51</v>
      </c>
      <c r="H6" s="22" t="s">
        <v>52</v>
      </c>
      <c r="I6" s="22"/>
      <c r="J6" s="22"/>
    </row>
    <row r="8" spans="1:3" ht="30.75" customHeight="1">
      <c r="A8" s="21" t="s">
        <v>5</v>
      </c>
      <c r="B8" s="21"/>
      <c r="C8" s="16" t="s">
        <v>27</v>
      </c>
    </row>
    <row r="10" spans="1:3" ht="15">
      <c r="A10" s="2" t="s">
        <v>6</v>
      </c>
      <c r="B10" s="2"/>
      <c r="C10" s="2"/>
    </row>
    <row r="11" spans="2:6" ht="33.75" customHeight="1">
      <c r="B11" s="14" t="s">
        <v>46</v>
      </c>
      <c r="E11" s="19" t="s">
        <v>47</v>
      </c>
      <c r="F11" s="19"/>
    </row>
    <row r="12" spans="2:8" ht="15.75" customHeight="1">
      <c r="B12" s="14" t="s">
        <v>48</v>
      </c>
      <c r="G12" s="19" t="s">
        <v>49</v>
      </c>
      <c r="H12" s="19"/>
    </row>
    <row r="13" spans="2:11" ht="15.75" customHeight="1">
      <c r="B13" s="1" t="s">
        <v>50</v>
      </c>
      <c r="C13" s="1"/>
      <c r="D13" s="1"/>
      <c r="E13" s="1"/>
      <c r="F13" s="1"/>
      <c r="G13" s="1"/>
      <c r="H13" s="1"/>
      <c r="I13" s="1"/>
      <c r="J13" s="1"/>
      <c r="K13" s="1"/>
    </row>
    <row r="15" spans="1:3" ht="15">
      <c r="A15" s="2" t="s">
        <v>7</v>
      </c>
      <c r="B15" s="2"/>
      <c r="C15" s="2"/>
    </row>
    <row r="16" spans="2:9" ht="32.25" customHeight="1">
      <c r="B16" s="23" t="s">
        <v>53</v>
      </c>
      <c r="C16" s="23"/>
      <c r="D16" s="23"/>
      <c r="E16" s="23"/>
      <c r="F16" s="23"/>
      <c r="G16" s="23"/>
      <c r="H16" s="23"/>
      <c r="I16" s="16" t="s">
        <v>28</v>
      </c>
    </row>
    <row r="17" spans="2:9" ht="15">
      <c r="B17" s="23" t="s">
        <v>54</v>
      </c>
      <c r="C17" s="23"/>
      <c r="D17" s="23"/>
      <c r="E17" s="23"/>
      <c r="F17" s="23"/>
      <c r="G17" s="23"/>
      <c r="H17" s="23"/>
      <c r="I17" s="16" t="s">
        <v>42</v>
      </c>
    </row>
    <row r="18" spans="7:10" ht="15.75">
      <c r="G18" s="3" t="s">
        <v>8</v>
      </c>
      <c r="I18" s="4">
        <f>SUM(I16:I17)</f>
        <v>0</v>
      </c>
      <c r="J18" s="14" t="s">
        <v>9</v>
      </c>
    </row>
    <row r="20" spans="1:3" ht="15">
      <c r="A20" s="2" t="s">
        <v>10</v>
      </c>
      <c r="B20" s="2"/>
      <c r="C20" s="2"/>
    </row>
    <row r="21" spans="2:9" ht="15">
      <c r="B21" s="23" t="s">
        <v>55</v>
      </c>
      <c r="C21" s="23"/>
      <c r="D21" s="23"/>
      <c r="E21" s="23"/>
      <c r="F21" s="23"/>
      <c r="G21" s="23"/>
      <c r="H21" s="23"/>
      <c r="I21" s="16" t="s">
        <v>29</v>
      </c>
    </row>
    <row r="22" spans="2:9" ht="15">
      <c r="B22" s="23" t="s">
        <v>44</v>
      </c>
      <c r="C22" s="23"/>
      <c r="D22" s="23"/>
      <c r="E22" s="23"/>
      <c r="F22" s="23"/>
      <c r="G22" s="23"/>
      <c r="H22" s="23"/>
      <c r="I22" s="16" t="s">
        <v>30</v>
      </c>
    </row>
    <row r="23" spans="7:10" ht="15.75">
      <c r="G23" s="3" t="s">
        <v>8</v>
      </c>
      <c r="I23" s="4">
        <f>SUM(I21:I22)</f>
        <v>0</v>
      </c>
      <c r="J23" s="14" t="s">
        <v>9</v>
      </c>
    </row>
    <row r="25" spans="1:3" ht="15">
      <c r="A25" s="2" t="s">
        <v>11</v>
      </c>
      <c r="B25" s="2"/>
      <c r="C25" s="2"/>
    </row>
    <row r="26" spans="2:9" ht="15">
      <c r="B26" s="23" t="s">
        <v>56</v>
      </c>
      <c r="C26" s="23"/>
      <c r="D26" s="23"/>
      <c r="E26" s="23"/>
      <c r="F26" s="23"/>
      <c r="G26" s="23"/>
      <c r="H26" s="23"/>
      <c r="I26" s="16" t="s">
        <v>31</v>
      </c>
    </row>
    <row r="27" spans="2:9" ht="32.25" customHeight="1">
      <c r="B27" s="23" t="s">
        <v>57</v>
      </c>
      <c r="C27" s="23"/>
      <c r="D27" s="23"/>
      <c r="E27" s="23"/>
      <c r="F27" s="23"/>
      <c r="G27" s="23"/>
      <c r="H27" s="23"/>
      <c r="I27" s="16" t="s">
        <v>32</v>
      </c>
    </row>
    <row r="28" spans="7:10" ht="15.75">
      <c r="G28" s="3" t="s">
        <v>8</v>
      </c>
      <c r="I28" s="4">
        <f>SUM(I26:I27)</f>
        <v>0</v>
      </c>
      <c r="J28" s="14" t="s">
        <v>9</v>
      </c>
    </row>
    <row r="30" spans="1:3" ht="15">
      <c r="A30" s="2" t="s">
        <v>12</v>
      </c>
      <c r="B30" s="2"/>
      <c r="C30" s="2"/>
    </row>
    <row r="31" spans="2:9" ht="15">
      <c r="B31" s="23" t="s">
        <v>59</v>
      </c>
      <c r="C31" s="23"/>
      <c r="D31" s="23"/>
      <c r="E31" s="23"/>
      <c r="F31" s="23"/>
      <c r="G31" s="23"/>
      <c r="H31" s="23"/>
      <c r="I31" s="16" t="s">
        <v>33</v>
      </c>
    </row>
    <row r="32" spans="2:9" ht="15">
      <c r="B32" s="23" t="s">
        <v>43</v>
      </c>
      <c r="C32" s="23"/>
      <c r="D32" s="23"/>
      <c r="E32" s="23"/>
      <c r="F32" s="23"/>
      <c r="G32" s="23"/>
      <c r="H32" s="23"/>
      <c r="I32" s="16" t="s">
        <v>34</v>
      </c>
    </row>
    <row r="33" spans="2:9" ht="15">
      <c r="B33" s="23" t="s">
        <v>68</v>
      </c>
      <c r="C33" s="23"/>
      <c r="D33" s="23"/>
      <c r="E33" s="23"/>
      <c r="F33" s="23"/>
      <c r="G33" s="23"/>
      <c r="H33" s="23"/>
      <c r="I33" s="16" t="s">
        <v>58</v>
      </c>
    </row>
    <row r="34" spans="7:10" ht="15.75">
      <c r="G34" s="3" t="s">
        <v>8</v>
      </c>
      <c r="I34" s="4">
        <f>SUM(I31:I33)</f>
        <v>0</v>
      </c>
      <c r="J34" s="14" t="s">
        <v>14</v>
      </c>
    </row>
    <row r="36" spans="1:3" ht="15">
      <c r="A36" s="2" t="s">
        <v>13</v>
      </c>
      <c r="B36" s="2"/>
      <c r="C36" s="2"/>
    </row>
    <row r="37" spans="2:9" ht="32.25" customHeight="1">
      <c r="B37" s="23" t="s">
        <v>61</v>
      </c>
      <c r="C37" s="23"/>
      <c r="D37" s="23"/>
      <c r="E37" s="23"/>
      <c r="F37" s="23"/>
      <c r="G37" s="23"/>
      <c r="H37" s="23"/>
      <c r="I37" s="16" t="s">
        <v>60</v>
      </c>
    </row>
    <row r="38" spans="2:9" ht="32.25" customHeight="1">
      <c r="B38" s="23" t="s">
        <v>62</v>
      </c>
      <c r="C38" s="23"/>
      <c r="D38" s="23"/>
      <c r="E38" s="23"/>
      <c r="F38" s="23"/>
      <c r="G38" s="23"/>
      <c r="H38" s="23"/>
      <c r="I38" s="16" t="s">
        <v>35</v>
      </c>
    </row>
    <row r="39" spans="7:10" ht="15.75">
      <c r="G39" s="3" t="s">
        <v>8</v>
      </c>
      <c r="I39" s="4">
        <f>SUM(I37:I38)</f>
        <v>0</v>
      </c>
      <c r="J39" s="14" t="s">
        <v>9</v>
      </c>
    </row>
    <row r="41" spans="1:10" ht="15">
      <c r="A41" s="24" t="s">
        <v>63</v>
      </c>
      <c r="B41" s="24"/>
      <c r="C41" s="24"/>
      <c r="D41" s="24"/>
      <c r="E41" s="24"/>
      <c r="F41" s="24"/>
      <c r="G41" s="24"/>
      <c r="H41" s="24"/>
      <c r="I41" s="24"/>
      <c r="J41" s="24"/>
    </row>
    <row r="42" spans="1:6" ht="17.25">
      <c r="A42" s="2"/>
      <c r="D42" s="2" t="s">
        <v>15</v>
      </c>
      <c r="E42" s="17">
        <f>SUM(I39+I34+I28+I23+I18+I13)</f>
        <v>0</v>
      </c>
      <c r="F42" s="2" t="s">
        <v>16</v>
      </c>
    </row>
    <row r="43" spans="1:6" ht="15.75" customHeight="1">
      <c r="A43" s="2"/>
      <c r="D43" s="2"/>
      <c r="E43" s="17"/>
      <c r="F43" s="2"/>
    </row>
    <row r="44" spans="1:6" ht="15.75" customHeight="1">
      <c r="A44" s="2"/>
      <c r="D44" s="2"/>
      <c r="E44" s="17"/>
      <c r="F44" s="2"/>
    </row>
    <row r="45" spans="1:3" ht="15">
      <c r="A45" s="2" t="s">
        <v>17</v>
      </c>
      <c r="B45" s="2"/>
      <c r="C45" s="2"/>
    </row>
    <row r="46" spans="2:9" ht="31.5" customHeight="1">
      <c r="B46" s="23" t="s">
        <v>72</v>
      </c>
      <c r="C46" s="23"/>
      <c r="D46" s="23"/>
      <c r="E46" s="23"/>
      <c r="F46" s="23"/>
      <c r="G46" s="23"/>
      <c r="H46" s="23"/>
      <c r="I46" s="16" t="s">
        <v>38</v>
      </c>
    </row>
    <row r="47" spans="2:9" ht="15">
      <c r="B47" s="23" t="s">
        <v>74</v>
      </c>
      <c r="C47" s="23"/>
      <c r="D47" s="23"/>
      <c r="E47" s="23"/>
      <c r="F47" s="23"/>
      <c r="G47" s="23"/>
      <c r="H47" s="23"/>
      <c r="I47" s="16" t="s">
        <v>73</v>
      </c>
    </row>
    <row r="48" spans="7:10" ht="15.75">
      <c r="G48" s="3" t="s">
        <v>8</v>
      </c>
      <c r="I48" s="4">
        <f>SUM(I46:I47)</f>
        <v>0</v>
      </c>
      <c r="J48" s="14" t="s">
        <v>9</v>
      </c>
    </row>
    <row r="50" spans="1:3" ht="15">
      <c r="A50" s="2" t="s">
        <v>18</v>
      </c>
      <c r="B50" s="2"/>
      <c r="C50" s="2"/>
    </row>
    <row r="51" spans="2:9" ht="31.5" customHeight="1">
      <c r="B51" s="23" t="s">
        <v>65</v>
      </c>
      <c r="C51" s="23"/>
      <c r="D51" s="23"/>
      <c r="E51" s="23"/>
      <c r="F51" s="23"/>
      <c r="G51" s="23"/>
      <c r="H51" s="23"/>
      <c r="I51" s="16" t="s">
        <v>39</v>
      </c>
    </row>
    <row r="52" spans="2:9" ht="15">
      <c r="B52" s="28" t="s">
        <v>75</v>
      </c>
      <c r="C52" s="28"/>
      <c r="D52" s="28"/>
      <c r="E52" s="28"/>
      <c r="F52" s="28"/>
      <c r="G52" s="28"/>
      <c r="H52" s="28"/>
      <c r="I52" s="16" t="s">
        <v>40</v>
      </c>
    </row>
    <row r="53" spans="7:10" ht="15.75">
      <c r="G53" s="3" t="s">
        <v>8</v>
      </c>
      <c r="I53" s="4">
        <f>SUM(I51:I52)</f>
        <v>0</v>
      </c>
      <c r="J53" s="14" t="s">
        <v>9</v>
      </c>
    </row>
    <row r="55" spans="1:3" ht="15">
      <c r="A55" s="2" t="s">
        <v>19</v>
      </c>
      <c r="B55" s="2"/>
      <c r="C55" s="2"/>
    </row>
    <row r="56" spans="2:9" ht="33" customHeight="1">
      <c r="B56" s="23" t="s">
        <v>76</v>
      </c>
      <c r="C56" s="23"/>
      <c r="D56" s="23"/>
      <c r="E56" s="23"/>
      <c r="F56" s="23"/>
      <c r="G56" s="23"/>
      <c r="H56" s="23"/>
      <c r="I56" s="16" t="s">
        <v>41</v>
      </c>
    </row>
    <row r="57" spans="7:10" ht="15.75">
      <c r="G57" s="3" t="s">
        <v>8</v>
      </c>
      <c r="I57" s="4">
        <f>SUM(I56:I56)</f>
        <v>0</v>
      </c>
      <c r="J57" s="14" t="s">
        <v>24</v>
      </c>
    </row>
    <row r="59" spans="1:10" ht="15">
      <c r="A59" s="24" t="s">
        <v>77</v>
      </c>
      <c r="B59" s="24"/>
      <c r="C59" s="24"/>
      <c r="D59" s="24"/>
      <c r="E59" s="24"/>
      <c r="F59" s="24"/>
      <c r="G59" s="24"/>
      <c r="H59" s="24"/>
      <c r="I59" s="24"/>
      <c r="J59" s="24"/>
    </row>
    <row r="60" spans="1:6" ht="17.25">
      <c r="A60" s="2"/>
      <c r="D60" s="2" t="s">
        <v>15</v>
      </c>
      <c r="E60" s="17">
        <f>SUM(I57+I53+I48)</f>
        <v>0</v>
      </c>
      <c r="F60" s="2" t="s">
        <v>16</v>
      </c>
    </row>
    <row r="62" spans="1:7" ht="17.25">
      <c r="A62" s="2" t="s">
        <v>22</v>
      </c>
      <c r="B62" s="3" t="s">
        <v>23</v>
      </c>
      <c r="E62" s="5">
        <f>E60+E42</f>
        <v>0</v>
      </c>
      <c r="F62" s="26" t="s">
        <v>78</v>
      </c>
      <c r="G62" s="26"/>
    </row>
  </sheetData>
  <sheetProtection/>
  <mergeCells count="28">
    <mergeCell ref="A59:J59"/>
    <mergeCell ref="F62:G62"/>
    <mergeCell ref="B46:H46"/>
    <mergeCell ref="B47:H47"/>
    <mergeCell ref="B51:H51"/>
    <mergeCell ref="B52:H52"/>
    <mergeCell ref="B56:H56"/>
    <mergeCell ref="B37:H37"/>
    <mergeCell ref="B38:H38"/>
    <mergeCell ref="A41:J41"/>
    <mergeCell ref="B22:H22"/>
    <mergeCell ref="B26:H26"/>
    <mergeCell ref="B27:H27"/>
    <mergeCell ref="B31:H31"/>
    <mergeCell ref="B32:H32"/>
    <mergeCell ref="B33:H33"/>
    <mergeCell ref="A8:B8"/>
    <mergeCell ref="E11:F11"/>
    <mergeCell ref="G12:H12"/>
    <mergeCell ref="B16:H16"/>
    <mergeCell ref="B17:H17"/>
    <mergeCell ref="B21:H21"/>
    <mergeCell ref="A1:J1"/>
    <mergeCell ref="C3:G3"/>
    <mergeCell ref="I3:J3"/>
    <mergeCell ref="A4:B4"/>
    <mergeCell ref="C4:J4"/>
    <mergeCell ref="H6:J6"/>
  </mergeCells>
  <printOptions/>
  <pageMargins left="0.5833333333333334" right="0.21875" top="0.3125" bottom="0.312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9.421875" style="6" customWidth="1"/>
    <col min="2" max="2" width="13.00390625" style="8" customWidth="1"/>
    <col min="3" max="3" width="12.28125" style="8" customWidth="1"/>
    <col min="4" max="4" width="12.140625" style="8" customWidth="1"/>
    <col min="5" max="16" width="9.28125" style="8" customWidth="1"/>
    <col min="17" max="18" width="7.57421875" style="8" customWidth="1"/>
    <col min="19" max="21" width="9.140625" style="8" customWidth="1"/>
    <col min="22" max="16384" width="9.140625" style="7" customWidth="1"/>
  </cols>
  <sheetData>
    <row r="1" spans="1:21" s="9" customFormat="1" ht="46.5">
      <c r="A1" s="10" t="s">
        <v>4</v>
      </c>
      <c r="B1" s="10" t="s">
        <v>5</v>
      </c>
      <c r="C1" s="10" t="s">
        <v>80</v>
      </c>
      <c r="D1" s="10" t="s">
        <v>81</v>
      </c>
      <c r="E1" s="10" t="s">
        <v>82</v>
      </c>
      <c r="F1" s="10" t="s">
        <v>83</v>
      </c>
      <c r="G1" s="10" t="s">
        <v>84</v>
      </c>
      <c r="H1" s="10" t="s">
        <v>85</v>
      </c>
      <c r="I1" s="10" t="s">
        <v>86</v>
      </c>
      <c r="J1" s="10" t="s">
        <v>87</v>
      </c>
      <c r="K1" s="10" t="s">
        <v>88</v>
      </c>
      <c r="L1" s="10" t="s">
        <v>89</v>
      </c>
      <c r="M1" s="10" t="s">
        <v>90</v>
      </c>
      <c r="N1" s="10" t="s">
        <v>91</v>
      </c>
      <c r="O1" s="10" t="s">
        <v>92</v>
      </c>
      <c r="P1" s="10"/>
      <c r="Q1" s="10"/>
      <c r="R1" s="10"/>
      <c r="S1" s="10"/>
      <c r="T1" s="10"/>
      <c r="U1" s="10"/>
    </row>
    <row r="2" spans="1:15" ht="15">
      <c r="A2" s="6" t="s">
        <v>93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</row>
    <row r="3" spans="1:15" ht="15">
      <c r="A3" s="6" t="s">
        <v>94</v>
      </c>
      <c r="B3" s="8" t="s">
        <v>95</v>
      </c>
      <c r="C3" s="8">
        <v>12</v>
      </c>
      <c r="D3" s="8">
        <v>25</v>
      </c>
      <c r="E3" s="8">
        <v>1</v>
      </c>
      <c r="F3" s="8">
        <v>0</v>
      </c>
      <c r="G3" s="8">
        <v>2</v>
      </c>
      <c r="H3" s="8">
        <v>2</v>
      </c>
      <c r="I3" s="8">
        <v>1</v>
      </c>
      <c r="J3" s="8">
        <v>0</v>
      </c>
      <c r="K3" s="8">
        <v>0</v>
      </c>
      <c r="L3" s="8">
        <v>1</v>
      </c>
      <c r="M3" s="8">
        <v>1</v>
      </c>
      <c r="N3" s="8">
        <v>0</v>
      </c>
      <c r="O3" s="8">
        <v>8</v>
      </c>
    </row>
    <row r="4" spans="1:15" ht="15">
      <c r="A4" s="6" t="s">
        <v>96</v>
      </c>
      <c r="B4" s="8" t="s">
        <v>95</v>
      </c>
      <c r="C4" s="8">
        <v>14</v>
      </c>
      <c r="D4" s="8">
        <v>25</v>
      </c>
      <c r="E4" s="8">
        <v>2</v>
      </c>
      <c r="F4" s="8">
        <v>2</v>
      </c>
      <c r="G4" s="8">
        <v>1</v>
      </c>
      <c r="H4" s="8">
        <v>3</v>
      </c>
      <c r="I4" s="8">
        <v>0</v>
      </c>
      <c r="J4" s="8">
        <v>0</v>
      </c>
      <c r="K4" s="8">
        <v>0</v>
      </c>
      <c r="L4" s="8">
        <v>0</v>
      </c>
      <c r="M4" s="8">
        <v>2</v>
      </c>
      <c r="N4" s="8">
        <v>0</v>
      </c>
      <c r="O4" s="8">
        <v>10</v>
      </c>
    </row>
    <row r="5" spans="1:15" ht="15">
      <c r="A5" s="6" t="s">
        <v>97</v>
      </c>
      <c r="B5" s="8" t="s">
        <v>98</v>
      </c>
      <c r="C5" s="8">
        <v>33</v>
      </c>
      <c r="D5" s="8">
        <v>3</v>
      </c>
      <c r="E5" s="8">
        <v>1</v>
      </c>
      <c r="F5" s="8">
        <v>2</v>
      </c>
      <c r="G5" s="8">
        <v>1</v>
      </c>
      <c r="H5" s="8">
        <v>3</v>
      </c>
      <c r="I5" s="8">
        <v>1</v>
      </c>
      <c r="J5" s="8">
        <v>1</v>
      </c>
      <c r="K5" s="8">
        <v>1</v>
      </c>
      <c r="L5" s="8">
        <v>0</v>
      </c>
      <c r="M5" s="8">
        <v>1</v>
      </c>
      <c r="N5" s="8">
        <v>0</v>
      </c>
      <c r="O5" s="8">
        <v>11</v>
      </c>
    </row>
    <row r="6" spans="1:15" ht="15">
      <c r="A6" s="6" t="s">
        <v>99</v>
      </c>
      <c r="B6" s="8" t="s">
        <v>100</v>
      </c>
      <c r="C6" s="8">
        <v>34</v>
      </c>
      <c r="D6" s="8">
        <v>10</v>
      </c>
      <c r="E6" s="8">
        <v>1</v>
      </c>
      <c r="F6" s="8">
        <v>0</v>
      </c>
      <c r="G6" s="8">
        <v>2</v>
      </c>
      <c r="H6" s="8">
        <v>3</v>
      </c>
      <c r="I6" s="8">
        <v>2</v>
      </c>
      <c r="J6" s="8">
        <v>1</v>
      </c>
      <c r="K6" s="8">
        <v>0</v>
      </c>
      <c r="L6" s="8">
        <v>1</v>
      </c>
      <c r="M6" s="8">
        <v>1</v>
      </c>
      <c r="N6" s="8">
        <v>0</v>
      </c>
      <c r="O6" s="8">
        <v>11</v>
      </c>
    </row>
    <row r="7" spans="1:15" ht="15">
      <c r="A7" s="6" t="s">
        <v>101</v>
      </c>
      <c r="B7" s="8" t="s">
        <v>95</v>
      </c>
      <c r="C7" s="8">
        <v>22</v>
      </c>
      <c r="D7" s="8">
        <v>5</v>
      </c>
      <c r="E7" s="8">
        <v>2</v>
      </c>
      <c r="F7" s="8">
        <v>2</v>
      </c>
      <c r="G7" s="8">
        <v>2</v>
      </c>
      <c r="H7" s="8">
        <v>2</v>
      </c>
      <c r="I7" s="8">
        <v>2</v>
      </c>
      <c r="J7" s="8">
        <v>0</v>
      </c>
      <c r="K7" s="8">
        <v>0</v>
      </c>
      <c r="L7" s="8">
        <v>2</v>
      </c>
      <c r="M7" s="8">
        <v>1</v>
      </c>
      <c r="N7" s="8">
        <v>0</v>
      </c>
      <c r="O7" s="8">
        <v>13</v>
      </c>
    </row>
    <row r="8" spans="1:15" ht="15">
      <c r="A8" s="6" t="s">
        <v>102</v>
      </c>
      <c r="B8" s="8" t="s">
        <v>100</v>
      </c>
      <c r="C8" s="8">
        <v>14</v>
      </c>
      <c r="D8" s="8">
        <v>6</v>
      </c>
      <c r="E8" s="8">
        <v>2</v>
      </c>
      <c r="F8" s="8">
        <v>1</v>
      </c>
      <c r="G8" s="8">
        <v>1</v>
      </c>
      <c r="H8" s="8">
        <v>3</v>
      </c>
      <c r="I8" s="8">
        <v>0</v>
      </c>
      <c r="J8" s="8">
        <v>2</v>
      </c>
      <c r="K8" s="8">
        <v>0</v>
      </c>
      <c r="L8" s="8">
        <v>1</v>
      </c>
      <c r="M8" s="8">
        <v>2</v>
      </c>
      <c r="N8" s="8">
        <v>1</v>
      </c>
      <c r="O8" s="8">
        <v>13</v>
      </c>
    </row>
    <row r="9" spans="1:15" ht="15">
      <c r="A9" s="6" t="s">
        <v>103</v>
      </c>
      <c r="B9" s="8" t="s">
        <v>100</v>
      </c>
      <c r="C9" s="8">
        <v>25</v>
      </c>
      <c r="D9" s="8">
        <v>12</v>
      </c>
      <c r="E9" s="8">
        <v>2</v>
      </c>
      <c r="F9" s="8">
        <v>2</v>
      </c>
      <c r="G9" s="8">
        <v>2</v>
      </c>
      <c r="H9" s="8">
        <v>3</v>
      </c>
      <c r="I9" s="8">
        <v>1</v>
      </c>
      <c r="J9" s="8">
        <v>1</v>
      </c>
      <c r="K9" s="8">
        <v>1</v>
      </c>
      <c r="L9" s="8">
        <v>1</v>
      </c>
      <c r="M9" s="8">
        <v>0</v>
      </c>
      <c r="N9" s="8">
        <v>0</v>
      </c>
      <c r="O9" s="8">
        <v>13</v>
      </c>
    </row>
    <row r="10" spans="1:15" ht="15">
      <c r="A10" s="6" t="s">
        <v>104</v>
      </c>
      <c r="B10" s="8" t="s">
        <v>100</v>
      </c>
      <c r="C10" s="8">
        <v>71</v>
      </c>
      <c r="D10" s="8">
        <v>1</v>
      </c>
      <c r="E10" s="8">
        <v>2</v>
      </c>
      <c r="F10" s="8">
        <v>0</v>
      </c>
      <c r="G10" s="8">
        <v>2</v>
      </c>
      <c r="H10" s="8">
        <v>3</v>
      </c>
      <c r="I10" s="8">
        <v>2</v>
      </c>
      <c r="J10" s="8">
        <v>2</v>
      </c>
      <c r="K10" s="8">
        <v>0</v>
      </c>
      <c r="L10" s="8">
        <v>1</v>
      </c>
      <c r="M10" s="8">
        <v>1</v>
      </c>
      <c r="N10" s="8">
        <v>1</v>
      </c>
      <c r="O10" s="8">
        <v>14</v>
      </c>
    </row>
    <row r="11" spans="1:15" ht="15">
      <c r="A11" s="6" t="s">
        <v>105</v>
      </c>
      <c r="B11" s="8" t="s">
        <v>100</v>
      </c>
      <c r="C11" s="8">
        <v>44</v>
      </c>
      <c r="D11" s="8">
        <v>2</v>
      </c>
      <c r="E11" s="8">
        <v>2</v>
      </c>
      <c r="F11" s="8">
        <v>0</v>
      </c>
      <c r="G11" s="8">
        <v>2</v>
      </c>
      <c r="H11" s="8">
        <v>3</v>
      </c>
      <c r="I11" s="8">
        <v>2</v>
      </c>
      <c r="J11" s="8">
        <v>0</v>
      </c>
      <c r="K11" s="8">
        <v>1</v>
      </c>
      <c r="L11" s="8">
        <v>2</v>
      </c>
      <c r="M11" s="8">
        <v>2</v>
      </c>
      <c r="N11" s="8">
        <v>1</v>
      </c>
      <c r="O11" s="8">
        <v>15</v>
      </c>
    </row>
    <row r="12" spans="1:15" ht="15">
      <c r="A12" s="6" t="s">
        <v>106</v>
      </c>
      <c r="B12" s="8" t="s">
        <v>98</v>
      </c>
      <c r="C12" s="8">
        <v>62</v>
      </c>
      <c r="D12" s="8">
        <v>1</v>
      </c>
      <c r="E12" s="8">
        <v>2</v>
      </c>
      <c r="F12" s="8">
        <v>0</v>
      </c>
      <c r="G12" s="8">
        <v>2</v>
      </c>
      <c r="H12" s="8">
        <v>3</v>
      </c>
      <c r="I12" s="8">
        <v>2</v>
      </c>
      <c r="J12" s="8">
        <v>2</v>
      </c>
      <c r="K12" s="8">
        <v>1</v>
      </c>
      <c r="L12" s="8">
        <v>1</v>
      </c>
      <c r="M12" s="8">
        <v>1</v>
      </c>
      <c r="N12" s="8">
        <v>1</v>
      </c>
      <c r="O12" s="8">
        <v>15</v>
      </c>
    </row>
    <row r="13" spans="1:15" ht="15">
      <c r="A13" s="6" t="s">
        <v>107</v>
      </c>
      <c r="B13" s="8" t="s">
        <v>98</v>
      </c>
      <c r="C13" s="8">
        <v>28</v>
      </c>
      <c r="D13" s="8">
        <v>4</v>
      </c>
      <c r="E13" s="8">
        <v>1</v>
      </c>
      <c r="F13" s="8">
        <v>1</v>
      </c>
      <c r="G13" s="8">
        <v>2</v>
      </c>
      <c r="H13" s="8">
        <v>3</v>
      </c>
      <c r="I13" s="8">
        <v>2</v>
      </c>
      <c r="J13" s="8">
        <v>2</v>
      </c>
      <c r="K13" s="8">
        <v>1</v>
      </c>
      <c r="L13" s="8">
        <v>2</v>
      </c>
      <c r="M13" s="8">
        <v>1</v>
      </c>
      <c r="N13" s="8">
        <v>1</v>
      </c>
      <c r="O13" s="8">
        <v>16</v>
      </c>
    </row>
    <row r="14" spans="1:15" ht="15">
      <c r="A14" s="6" t="s">
        <v>108</v>
      </c>
      <c r="B14" s="8" t="s">
        <v>98</v>
      </c>
      <c r="C14" s="8">
        <v>32</v>
      </c>
      <c r="D14" s="8">
        <v>3</v>
      </c>
      <c r="E14" s="8">
        <v>2</v>
      </c>
      <c r="F14" s="8">
        <v>2</v>
      </c>
      <c r="G14" s="8">
        <v>1</v>
      </c>
      <c r="H14" s="8">
        <v>3</v>
      </c>
      <c r="I14" s="8">
        <v>2</v>
      </c>
      <c r="J14" s="8">
        <v>3</v>
      </c>
      <c r="K14" s="8">
        <v>1</v>
      </c>
      <c r="L14" s="8">
        <v>2</v>
      </c>
      <c r="M14" s="8">
        <v>1</v>
      </c>
      <c r="N14" s="8">
        <v>0</v>
      </c>
      <c r="O14" s="8">
        <v>17</v>
      </c>
    </row>
    <row r="15" spans="1:15" ht="15">
      <c r="A15" s="6" t="s">
        <v>109</v>
      </c>
      <c r="B15" s="8" t="s">
        <v>100</v>
      </c>
      <c r="C15" s="8">
        <v>27</v>
      </c>
      <c r="D15" s="8">
        <v>5</v>
      </c>
      <c r="E15" s="8">
        <v>2</v>
      </c>
      <c r="F15" s="8">
        <v>2</v>
      </c>
      <c r="G15" s="8">
        <v>2</v>
      </c>
      <c r="H15" s="8">
        <v>3</v>
      </c>
      <c r="I15" s="8">
        <v>2</v>
      </c>
      <c r="J15" s="8">
        <v>3</v>
      </c>
      <c r="K15" s="8">
        <v>1</v>
      </c>
      <c r="L15" s="8">
        <v>1</v>
      </c>
      <c r="M15" s="8">
        <v>0</v>
      </c>
      <c r="N15" s="8">
        <v>1</v>
      </c>
      <c r="O15" s="8">
        <v>17</v>
      </c>
    </row>
    <row r="16" spans="1:15" ht="15">
      <c r="A16" s="6" t="s">
        <v>110</v>
      </c>
      <c r="B16" s="8" t="s">
        <v>100</v>
      </c>
      <c r="C16" s="8">
        <v>25</v>
      </c>
      <c r="D16" s="8">
        <v>10</v>
      </c>
      <c r="E16" s="8">
        <v>1</v>
      </c>
      <c r="F16" s="8">
        <v>2</v>
      </c>
      <c r="G16" s="8">
        <v>2</v>
      </c>
      <c r="H16" s="8">
        <v>3</v>
      </c>
      <c r="I16" s="8">
        <v>2</v>
      </c>
      <c r="J16" s="8">
        <v>3</v>
      </c>
      <c r="K16" s="8">
        <v>1</v>
      </c>
      <c r="L16" s="8">
        <v>2</v>
      </c>
      <c r="M16" s="8">
        <v>1</v>
      </c>
      <c r="N16" s="8">
        <v>1</v>
      </c>
      <c r="O16" s="8">
        <v>18</v>
      </c>
    </row>
    <row r="17" spans="1:15" ht="15">
      <c r="A17" s="6" t="s">
        <v>111</v>
      </c>
      <c r="B17" s="8" t="s">
        <v>98</v>
      </c>
      <c r="C17" s="8">
        <v>38</v>
      </c>
      <c r="D17" s="8">
        <v>2</v>
      </c>
      <c r="E17" s="8">
        <v>2</v>
      </c>
      <c r="F17" s="8">
        <v>2</v>
      </c>
      <c r="G17" s="8">
        <v>2</v>
      </c>
      <c r="H17" s="8">
        <v>3</v>
      </c>
      <c r="I17" s="8">
        <v>2</v>
      </c>
      <c r="J17" s="8">
        <v>3</v>
      </c>
      <c r="K17" s="8">
        <v>1</v>
      </c>
      <c r="L17" s="8">
        <v>2</v>
      </c>
      <c r="M17" s="8">
        <v>2</v>
      </c>
      <c r="N17" s="8">
        <v>1</v>
      </c>
      <c r="O17" s="8">
        <v>20</v>
      </c>
    </row>
    <row r="18" spans="1:15" ht="15">
      <c r="A18" s="6" t="s">
        <v>112</v>
      </c>
      <c r="B18" s="8" t="s">
        <v>98</v>
      </c>
      <c r="C18" s="8">
        <v>72</v>
      </c>
      <c r="D18" s="8">
        <v>1</v>
      </c>
      <c r="E18" s="8">
        <v>2</v>
      </c>
      <c r="F18" s="8">
        <v>2</v>
      </c>
      <c r="G18" s="8">
        <v>2</v>
      </c>
      <c r="H18" s="8">
        <v>3</v>
      </c>
      <c r="I18" s="8">
        <v>2</v>
      </c>
      <c r="J18" s="8">
        <v>3</v>
      </c>
      <c r="K18" s="8">
        <v>1</v>
      </c>
      <c r="L18" s="8">
        <v>2</v>
      </c>
      <c r="M18" s="8">
        <v>2</v>
      </c>
      <c r="N18" s="8">
        <v>1</v>
      </c>
      <c r="O18" s="8">
        <v>20</v>
      </c>
    </row>
  </sheetData>
  <sheetProtection/>
  <autoFilter ref="A1:P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Валентина</cp:lastModifiedBy>
  <dcterms:created xsi:type="dcterms:W3CDTF">2012-08-27T22:34:55Z</dcterms:created>
  <dcterms:modified xsi:type="dcterms:W3CDTF">2015-05-15T03:28:09Z</dcterms:modified>
  <cp:category/>
  <cp:version/>
  <cp:contentType/>
  <cp:contentStatus/>
</cp:coreProperties>
</file>