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175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<sst xmlns="http://schemas.openxmlformats.org/spreadsheetml/2006/main" count="82" uniqueCount="80">
  <si>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</si>
  <si>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</si>
  <si>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</si>
  <si>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</si>
  <si>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</si>
  <si>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</si>
  <si>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</si>
  <si>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</si>
  <si>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</si>
  <si>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</si>
  <si>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</si>
  <si>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</si>
  <si>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</si>
  <si>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</si>
  <si>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</si>
  <si>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</si>
  <si>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</si>
  <si>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</si>
  <si>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</si>
  <si>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</si>
  <si>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</si>
  <si>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</si>
  <si>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</si>
  <si>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B1</t>
  </si>
  <si>
    <t>B2</t>
  </si>
  <si>
    <t>B3</t>
  </si>
  <si>
    <t>B4</t>
  </si>
  <si>
    <t>Балл</t>
  </si>
  <si>
    <t>Часть А</t>
  </si>
  <si>
    <t>Часть B</t>
  </si>
  <si>
    <t>Часть С</t>
  </si>
  <si>
    <t>А24</t>
  </si>
  <si>
    <t>А25</t>
  </si>
  <si>
    <t>А26</t>
  </si>
  <si>
    <t>А27</t>
  </si>
  <si>
    <t>А28</t>
  </si>
  <si>
    <t>А29</t>
  </si>
  <si>
    <t>А30</t>
  </si>
  <si>
    <t>всего</t>
  </si>
  <si>
    <t>В5</t>
  </si>
  <si>
    <t>В6</t>
  </si>
  <si>
    <t>В7</t>
  </si>
  <si>
    <t>В8</t>
  </si>
  <si>
    <t>11 "А" КЛАСС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</si>
  <si>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</si>
  <si>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</si>
  <si>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</si>
  <si>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</si>
  <si>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</si>
  <si>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</si>
  <si>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</si>
  <si>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</si>
  <si>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</si>
  <si>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</si>
  <si>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</si>
  <si>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</si>
  <si>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Фамилия, имя, отчество</t>
  </si>
  <si>
    <t>Савинов Алексей Алексеевич</t>
  </si>
  <si>
    <t>Логинов Андрей Романович</t>
  </si>
  <si>
    <t>Кириченко Евгений Сергеевич</t>
  </si>
  <si>
    <t>Григорьев Антон Дмитриевич</t>
  </si>
  <si>
    <t>Жулева Наталья Валерьевна</t>
  </si>
  <si>
    <t>Дедюкина Людмила Александровна</t>
  </si>
  <si>
    <t>Громовик Олеся Олеговна</t>
  </si>
  <si>
    <t>Топсакал Ченгизхан Арифович</t>
  </si>
  <si>
    <t>Пачулия Элана Вахтанговна</t>
  </si>
  <si>
    <t>Брызгалова Екатерина Анатольевна</t>
  </si>
  <si>
    <t>Миронов Дмитрий Викторович</t>
  </si>
  <si>
    <t>Ермишин Дмитрий Владиславович</t>
  </si>
  <si>
    <t>Юрочкина Маргарита Сергеевна</t>
  </si>
  <si>
    <t>Ивлиев Максим Ильич</t>
  </si>
  <si>
    <t>Киселев Андрей Андреевич</t>
  </si>
  <si>
    <t>Савонина Виктория Алексеевна</t>
  </si>
  <si>
    <t>Подставин Дмитрий Александрович</t>
  </si>
  <si>
    <t>Курносова Ольга Олеговна</t>
  </si>
  <si>
    <t>Иващук Валерия Олеговна</t>
  </si>
  <si>
    <t>Жакулина Ксения Александровна</t>
  </si>
  <si>
    <t>Тупикова Ольга Алексеевна</t>
  </si>
  <si>
    <t>Александрова Дина Дмитриевна</t>
  </si>
  <si>
    <t>тестовый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</si>
</sst>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60"/>
      <name val="Arial Narrow"/>
      <family val="2"/>
    </font>
    <font>
      <sz val="9"/>
      <color indexed="8"/>
      <name val="Arial Narrow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color indexed="9"/>
      <name val="Arial Narrow"/>
      <family val="2"/>
    </font>
    <font>
      <sz val="14"/>
      <color indexed="9"/>
      <name val="Arial Narrow"/>
      <family val="2"/>
    </font>
    <font>
      <sz val="11"/>
      <color indexed="8"/>
      <name val="Arial"/>
      <family val="2"/>
    </font>
    <font>
      <sz val="12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23" fillId="10" borderId="17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9" fontId="20" fillId="0" borderId="11" xfId="0" applyNumberFormat="1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0" fillId="6" borderId="10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zoomScale="90" zoomScaleNormal="90" zoomScalePageLayoutView="0" workbookViewId="0" topLeftCell="T1">
      <selection activeCell="BD25" sqref="BD25"/>
    </sheetView>
  </sheetViews>
  <sheetFormatPr defaultColWidth="9.140625" defaultRowHeight="15"/>
  <cols>
    <col min="1" max="1" width="41.28125" style="11" customWidth="1"/>
    <col min="2" max="2" width="3.7109375" style="9" customWidth="1"/>
    <col min="3" max="31" width="3.7109375" style="7" customWidth="1"/>
    <col min="32" max="32" width="5.421875" style="7" customWidth="1"/>
    <col min="33" max="40" width="3.7109375" style="7" customWidth="1"/>
    <col min="41" max="41" width="6.57421875" style="7" customWidth="1"/>
    <col min="42" max="53" width="3.7109375" style="7" customWidth="1"/>
    <col min="54" max="54" width="8.28125" style="7" customWidth="1"/>
    <col min="55" max="55" width="8.7109375" style="0" customWidth="1"/>
    <col min="57" max="57" width="9.421875" style="0" customWidth="1"/>
  </cols>
  <sheetData>
    <row r="1" spans="1:56" ht="15.75" thickBot="1">
      <c r="A1" s="4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6"/>
    </row>
    <row r="2" spans="1:56" s="23" customFormat="1" ht="13.5">
      <c r="A2" s="47" t="s">
        <v>56</v>
      </c>
      <c r="B2" s="43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 t="s">
        <v>29</v>
      </c>
      <c r="AH2" s="43"/>
      <c r="AI2" s="43"/>
      <c r="AJ2" s="43"/>
      <c r="AK2" s="43"/>
      <c r="AL2" s="43"/>
      <c r="AM2" s="43"/>
      <c r="AN2" s="43"/>
      <c r="AO2" s="43"/>
      <c r="AP2" s="53" t="s">
        <v>30</v>
      </c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5"/>
      <c r="BB2" s="48" t="s">
        <v>38</v>
      </c>
      <c r="BC2" s="49" t="s">
        <v>27</v>
      </c>
      <c r="BD2" s="51" t="s">
        <v>79</v>
      </c>
    </row>
    <row r="3" spans="1:56" s="23" customFormat="1" ht="14.25" thickBot="1">
      <c r="A3" s="47"/>
      <c r="B3" s="24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  <c r="N3" s="25" t="s">
        <v>12</v>
      </c>
      <c r="O3" s="25" t="s">
        <v>13</v>
      </c>
      <c r="P3" s="25" t="s">
        <v>14</v>
      </c>
      <c r="Q3" s="25" t="s">
        <v>15</v>
      </c>
      <c r="R3" s="25" t="s">
        <v>16</v>
      </c>
      <c r="S3" s="25" t="s">
        <v>17</v>
      </c>
      <c r="T3" s="25" t="s">
        <v>18</v>
      </c>
      <c r="U3" s="25" t="s">
        <v>19</v>
      </c>
      <c r="V3" s="25" t="s">
        <v>20</v>
      </c>
      <c r="W3" s="25" t="s">
        <v>21</v>
      </c>
      <c r="X3" s="25" t="s">
        <v>22</v>
      </c>
      <c r="Y3" s="25" t="s">
        <v>31</v>
      </c>
      <c r="Z3" s="25" t="s">
        <v>32</v>
      </c>
      <c r="AA3" s="25" t="s">
        <v>33</v>
      </c>
      <c r="AB3" s="25" t="s">
        <v>34</v>
      </c>
      <c r="AC3" s="25" t="s">
        <v>35</v>
      </c>
      <c r="AD3" s="25" t="s">
        <v>36</v>
      </c>
      <c r="AE3" s="25" t="s">
        <v>37</v>
      </c>
      <c r="AF3" s="25" t="s">
        <v>38</v>
      </c>
      <c r="AG3" s="25" t="s">
        <v>23</v>
      </c>
      <c r="AH3" s="25" t="s">
        <v>24</v>
      </c>
      <c r="AI3" s="25" t="s">
        <v>25</v>
      </c>
      <c r="AJ3" s="25" t="s">
        <v>26</v>
      </c>
      <c r="AK3" s="25" t="s">
        <v>39</v>
      </c>
      <c r="AL3" s="25" t="s">
        <v>40</v>
      </c>
      <c r="AM3" s="25" t="s">
        <v>41</v>
      </c>
      <c r="AN3" s="25" t="s">
        <v>42</v>
      </c>
      <c r="AO3" s="25" t="s">
        <v>38</v>
      </c>
      <c r="AP3" s="25" t="s">
        <v>44</v>
      </c>
      <c r="AQ3" s="25" t="s">
        <v>45</v>
      </c>
      <c r="AR3" s="25" t="s">
        <v>46</v>
      </c>
      <c r="AS3" s="25" t="s">
        <v>47</v>
      </c>
      <c r="AT3" s="25" t="s">
        <v>48</v>
      </c>
      <c r="AU3" s="25" t="s">
        <v>49</v>
      </c>
      <c r="AV3" s="25" t="s">
        <v>50</v>
      </c>
      <c r="AW3" s="25" t="s">
        <v>51</v>
      </c>
      <c r="AX3" s="25" t="s">
        <v>52</v>
      </c>
      <c r="AY3" s="25" t="s">
        <v>53</v>
      </c>
      <c r="AZ3" s="25" t="s">
        <v>54</v>
      </c>
      <c r="BA3" s="25" t="s">
        <v>55</v>
      </c>
      <c r="BB3" s="43"/>
      <c r="BC3" s="50"/>
      <c r="BD3" s="52"/>
    </row>
    <row r="4" spans="1:56" s="40" customFormat="1" ht="18">
      <c r="A4" s="26" t="s">
        <v>78</v>
      </c>
      <c r="B4" s="41">
        <v>1</v>
      </c>
      <c r="C4" s="41">
        <v>1</v>
      </c>
      <c r="D4" s="41">
        <v>1</v>
      </c>
      <c r="E4" s="41">
        <v>1</v>
      </c>
      <c r="F4" s="41">
        <v>1</v>
      </c>
      <c r="G4" s="41">
        <v>0</v>
      </c>
      <c r="H4" s="41">
        <v>0</v>
      </c>
      <c r="I4" s="41">
        <v>0</v>
      </c>
      <c r="J4" s="41">
        <v>0</v>
      </c>
      <c r="K4" s="41">
        <v>1</v>
      </c>
      <c r="L4" s="41">
        <v>0</v>
      </c>
      <c r="M4" s="41">
        <v>0</v>
      </c>
      <c r="N4" s="41">
        <v>1</v>
      </c>
      <c r="O4" s="41">
        <v>1</v>
      </c>
      <c r="P4" s="41">
        <v>1</v>
      </c>
      <c r="Q4" s="41">
        <v>1</v>
      </c>
      <c r="R4" s="41">
        <v>1</v>
      </c>
      <c r="S4" s="41">
        <v>1</v>
      </c>
      <c r="T4" s="41">
        <v>0</v>
      </c>
      <c r="U4" s="41">
        <v>0</v>
      </c>
      <c r="V4" s="41">
        <v>1</v>
      </c>
      <c r="W4" s="41">
        <v>0</v>
      </c>
      <c r="X4" s="41">
        <v>0</v>
      </c>
      <c r="Y4" s="41">
        <v>1</v>
      </c>
      <c r="Z4" s="41">
        <v>1</v>
      </c>
      <c r="AA4" s="41">
        <v>0</v>
      </c>
      <c r="AB4" s="41">
        <v>1</v>
      </c>
      <c r="AC4" s="41">
        <v>1</v>
      </c>
      <c r="AD4" s="41">
        <v>0</v>
      </c>
      <c r="AE4" s="41">
        <v>1</v>
      </c>
      <c r="AF4" s="19">
        <v>18</v>
      </c>
      <c r="AG4" s="42">
        <v>0</v>
      </c>
      <c r="AH4" s="42">
        <v>0</v>
      </c>
      <c r="AI4" s="42">
        <v>1</v>
      </c>
      <c r="AJ4" s="42">
        <v>0</v>
      </c>
      <c r="AK4" s="42">
        <v>0</v>
      </c>
      <c r="AL4" s="42">
        <v>0</v>
      </c>
      <c r="AM4" s="42">
        <v>0</v>
      </c>
      <c r="AN4" s="42">
        <v>3</v>
      </c>
      <c r="AO4" s="20">
        <f aca="true" t="shared" si="0" ref="AO4:AO25">SUM(AG4:AN4)</f>
        <v>4</v>
      </c>
      <c r="AP4" s="42">
        <v>1</v>
      </c>
      <c r="AQ4" s="42">
        <v>0</v>
      </c>
      <c r="AR4" s="42">
        <v>0</v>
      </c>
      <c r="AS4" s="42">
        <v>1</v>
      </c>
      <c r="AT4" s="42">
        <v>1</v>
      </c>
      <c r="AU4" s="42">
        <v>1</v>
      </c>
      <c r="AV4" s="42">
        <v>2</v>
      </c>
      <c r="AW4" s="42">
        <v>1</v>
      </c>
      <c r="AX4" s="42">
        <v>1</v>
      </c>
      <c r="AY4" s="42">
        <v>1</v>
      </c>
      <c r="AZ4" s="42">
        <v>0</v>
      </c>
      <c r="BA4" s="42">
        <v>1</v>
      </c>
      <c r="BB4" s="28">
        <f aca="true" t="shared" si="1" ref="BB4:BB25">SUM(AP4:BA4)</f>
        <v>10</v>
      </c>
      <c r="BC4" s="56">
        <v>32</v>
      </c>
      <c r="BD4" s="56">
        <v>51</v>
      </c>
    </row>
    <row r="5" spans="1:56" s="15" customFormat="1" ht="18.75">
      <c r="A5" s="12" t="s">
        <v>66</v>
      </c>
      <c r="B5" s="17">
        <v>1</v>
      </c>
      <c r="C5" s="17">
        <v>1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0</v>
      </c>
      <c r="K5" s="17">
        <v>0</v>
      </c>
      <c r="L5" s="17">
        <v>0</v>
      </c>
      <c r="M5" s="17">
        <v>0</v>
      </c>
      <c r="N5" s="17">
        <v>1</v>
      </c>
      <c r="O5" s="17">
        <v>1</v>
      </c>
      <c r="P5" s="17">
        <v>1</v>
      </c>
      <c r="Q5" s="17">
        <v>0</v>
      </c>
      <c r="R5" s="17">
        <v>1</v>
      </c>
      <c r="S5" s="17">
        <v>1</v>
      </c>
      <c r="T5" s="17">
        <v>1</v>
      </c>
      <c r="U5" s="17">
        <v>1</v>
      </c>
      <c r="V5" s="17">
        <v>1</v>
      </c>
      <c r="W5" s="17">
        <v>0</v>
      </c>
      <c r="X5" s="17">
        <v>1</v>
      </c>
      <c r="Y5" s="17">
        <v>1</v>
      </c>
      <c r="Z5" s="17">
        <v>1</v>
      </c>
      <c r="AA5" s="17">
        <v>0</v>
      </c>
      <c r="AB5" s="17">
        <v>1</v>
      </c>
      <c r="AC5" s="17">
        <v>1</v>
      </c>
      <c r="AD5" s="17">
        <v>1</v>
      </c>
      <c r="AE5" s="17">
        <v>1</v>
      </c>
      <c r="AF5" s="19">
        <f aca="true" t="shared" si="2" ref="AF5:AF25">SUM(B5:AE5)</f>
        <v>23</v>
      </c>
      <c r="AG5" s="18">
        <v>1</v>
      </c>
      <c r="AH5" s="18">
        <v>1</v>
      </c>
      <c r="AI5" s="18">
        <v>1</v>
      </c>
      <c r="AJ5" s="18">
        <v>1</v>
      </c>
      <c r="AK5" s="18">
        <v>0</v>
      </c>
      <c r="AL5" s="18">
        <v>0</v>
      </c>
      <c r="AM5" s="18">
        <v>0</v>
      </c>
      <c r="AN5" s="18">
        <v>4</v>
      </c>
      <c r="AO5" s="20">
        <f t="shared" si="0"/>
        <v>8</v>
      </c>
      <c r="AP5" s="29">
        <v>1</v>
      </c>
      <c r="AQ5" s="29">
        <v>2</v>
      </c>
      <c r="AR5" s="29">
        <v>1</v>
      </c>
      <c r="AS5" s="29">
        <v>2</v>
      </c>
      <c r="AT5" s="29">
        <v>2</v>
      </c>
      <c r="AU5" s="29">
        <v>1</v>
      </c>
      <c r="AV5" s="29">
        <v>2</v>
      </c>
      <c r="AW5" s="29">
        <v>1</v>
      </c>
      <c r="AX5" s="29">
        <v>2</v>
      </c>
      <c r="AY5" s="29">
        <v>1</v>
      </c>
      <c r="AZ5" s="29">
        <v>0</v>
      </c>
      <c r="BA5" s="29">
        <v>1</v>
      </c>
      <c r="BB5" s="28">
        <f t="shared" si="1"/>
        <v>16</v>
      </c>
      <c r="BC5" s="56">
        <v>47</v>
      </c>
      <c r="BD5" s="56">
        <v>66</v>
      </c>
    </row>
    <row r="6" spans="1:56" s="15" customFormat="1" ht="18.75">
      <c r="A6" s="12" t="s">
        <v>60</v>
      </c>
      <c r="B6" s="17">
        <v>1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0</v>
      </c>
      <c r="I6" s="17">
        <v>0</v>
      </c>
      <c r="J6" s="17">
        <v>0</v>
      </c>
      <c r="K6" s="17">
        <v>1</v>
      </c>
      <c r="L6" s="17">
        <v>1</v>
      </c>
      <c r="M6" s="17">
        <v>0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0</v>
      </c>
      <c r="X6" s="17">
        <v>1</v>
      </c>
      <c r="Y6" s="17">
        <v>0</v>
      </c>
      <c r="Z6" s="17">
        <v>1</v>
      </c>
      <c r="AA6" s="17">
        <v>0</v>
      </c>
      <c r="AB6" s="17">
        <v>1</v>
      </c>
      <c r="AC6" s="17">
        <v>1</v>
      </c>
      <c r="AD6" s="17">
        <v>1</v>
      </c>
      <c r="AE6" s="17">
        <v>1</v>
      </c>
      <c r="AF6" s="19">
        <f t="shared" si="2"/>
        <v>23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1</v>
      </c>
      <c r="AN6" s="18">
        <v>4</v>
      </c>
      <c r="AO6" s="20">
        <f t="shared" si="0"/>
        <v>5</v>
      </c>
      <c r="AP6" s="29">
        <v>1</v>
      </c>
      <c r="AQ6" s="29">
        <v>1</v>
      </c>
      <c r="AR6" s="29">
        <v>1</v>
      </c>
      <c r="AS6" s="29">
        <v>1</v>
      </c>
      <c r="AT6" s="29">
        <v>2</v>
      </c>
      <c r="AU6" s="29">
        <v>1</v>
      </c>
      <c r="AV6" s="29">
        <v>1</v>
      </c>
      <c r="AW6" s="29">
        <v>0</v>
      </c>
      <c r="AX6" s="29">
        <v>2</v>
      </c>
      <c r="AY6" s="29">
        <v>2</v>
      </c>
      <c r="AZ6" s="29">
        <v>0</v>
      </c>
      <c r="BA6" s="29">
        <v>1</v>
      </c>
      <c r="BB6" s="28">
        <f t="shared" si="1"/>
        <v>13</v>
      </c>
      <c r="BC6" s="56">
        <v>41</v>
      </c>
      <c r="BD6" s="56">
        <v>60</v>
      </c>
    </row>
    <row r="7" spans="1:56" s="15" customFormat="1" ht="18.75">
      <c r="A7" s="12" t="s">
        <v>63</v>
      </c>
      <c r="B7" s="17">
        <v>1</v>
      </c>
      <c r="C7" s="17">
        <v>0</v>
      </c>
      <c r="D7" s="17">
        <v>1</v>
      </c>
      <c r="E7" s="17">
        <v>1</v>
      </c>
      <c r="F7" s="17">
        <v>1</v>
      </c>
      <c r="G7" s="17">
        <v>1</v>
      </c>
      <c r="H7" s="17">
        <v>0</v>
      </c>
      <c r="I7" s="18">
        <v>1</v>
      </c>
      <c r="J7" s="18">
        <v>0</v>
      </c>
      <c r="K7" s="18">
        <v>0</v>
      </c>
      <c r="L7" s="18">
        <v>0</v>
      </c>
      <c r="M7" s="18">
        <v>1</v>
      </c>
      <c r="N7" s="18">
        <v>1</v>
      </c>
      <c r="O7" s="18">
        <v>1</v>
      </c>
      <c r="P7" s="18">
        <v>0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0</v>
      </c>
      <c r="X7" s="18">
        <v>1</v>
      </c>
      <c r="Y7" s="18">
        <v>1</v>
      </c>
      <c r="Z7" s="18">
        <v>0</v>
      </c>
      <c r="AA7" s="18">
        <v>0</v>
      </c>
      <c r="AB7" s="18">
        <v>0</v>
      </c>
      <c r="AC7" s="18">
        <v>1</v>
      </c>
      <c r="AD7" s="18">
        <v>1</v>
      </c>
      <c r="AE7" s="18">
        <v>1</v>
      </c>
      <c r="AF7" s="19">
        <f t="shared" si="2"/>
        <v>20</v>
      </c>
      <c r="AG7" s="18">
        <v>0</v>
      </c>
      <c r="AH7" s="18">
        <v>0</v>
      </c>
      <c r="AI7" s="18">
        <v>1</v>
      </c>
      <c r="AJ7" s="18">
        <v>1</v>
      </c>
      <c r="AK7" s="18">
        <v>0</v>
      </c>
      <c r="AL7" s="18">
        <v>1</v>
      </c>
      <c r="AM7" s="18">
        <v>0</v>
      </c>
      <c r="AN7" s="18">
        <v>2</v>
      </c>
      <c r="AO7" s="20">
        <f t="shared" si="0"/>
        <v>5</v>
      </c>
      <c r="AP7" s="35">
        <v>1</v>
      </c>
      <c r="AQ7" s="35">
        <v>0</v>
      </c>
      <c r="AR7" s="35">
        <v>1</v>
      </c>
      <c r="AS7" s="35">
        <v>1</v>
      </c>
      <c r="AT7" s="35">
        <v>2</v>
      </c>
      <c r="AU7" s="35">
        <v>1</v>
      </c>
      <c r="AV7" s="35">
        <v>0</v>
      </c>
      <c r="AW7" s="35">
        <v>1</v>
      </c>
      <c r="AX7" s="35">
        <v>0</v>
      </c>
      <c r="AY7" s="35">
        <v>1</v>
      </c>
      <c r="AZ7" s="35">
        <v>0</v>
      </c>
      <c r="BA7" s="35">
        <v>1</v>
      </c>
      <c r="BB7" s="28">
        <f t="shared" si="1"/>
        <v>9</v>
      </c>
      <c r="BC7" s="56">
        <v>34</v>
      </c>
      <c r="BD7" s="56">
        <v>53</v>
      </c>
    </row>
    <row r="8" spans="1:56" s="15" customFormat="1" ht="18.75">
      <c r="A8" s="12" t="s">
        <v>62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0</v>
      </c>
      <c r="J8" s="17">
        <v>0</v>
      </c>
      <c r="K8" s="17">
        <v>1</v>
      </c>
      <c r="L8" s="17">
        <v>0</v>
      </c>
      <c r="M8" s="17">
        <v>0</v>
      </c>
      <c r="N8" s="17">
        <v>1</v>
      </c>
      <c r="O8" s="17">
        <v>1</v>
      </c>
      <c r="P8" s="17">
        <v>1</v>
      </c>
      <c r="Q8" s="17">
        <v>0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8">
        <v>1</v>
      </c>
      <c r="AC8" s="18">
        <v>1</v>
      </c>
      <c r="AD8" s="18">
        <v>0</v>
      </c>
      <c r="AE8" s="18">
        <v>1</v>
      </c>
      <c r="AF8" s="19">
        <f t="shared" si="2"/>
        <v>24</v>
      </c>
      <c r="AG8" s="18">
        <v>0</v>
      </c>
      <c r="AH8" s="18">
        <v>0</v>
      </c>
      <c r="AI8" s="18">
        <v>1</v>
      </c>
      <c r="AJ8" s="18">
        <v>0</v>
      </c>
      <c r="AK8" s="18">
        <v>0</v>
      </c>
      <c r="AL8" s="18">
        <v>1</v>
      </c>
      <c r="AM8" s="18">
        <v>1</v>
      </c>
      <c r="AN8" s="18">
        <v>3</v>
      </c>
      <c r="AO8" s="20">
        <f t="shared" si="0"/>
        <v>6</v>
      </c>
      <c r="AP8" s="29">
        <v>1</v>
      </c>
      <c r="AQ8" s="29">
        <v>0</v>
      </c>
      <c r="AR8" s="29">
        <v>0</v>
      </c>
      <c r="AS8" s="29">
        <v>1</v>
      </c>
      <c r="AT8" s="29">
        <v>1</v>
      </c>
      <c r="AU8" s="29">
        <v>1</v>
      </c>
      <c r="AV8" s="29">
        <v>2</v>
      </c>
      <c r="AW8" s="29">
        <v>3</v>
      </c>
      <c r="AX8" s="29">
        <v>1</v>
      </c>
      <c r="AY8" s="29">
        <v>1</v>
      </c>
      <c r="AZ8" s="29">
        <v>0</v>
      </c>
      <c r="BA8" s="29">
        <v>1</v>
      </c>
      <c r="BB8" s="28">
        <f t="shared" si="1"/>
        <v>12</v>
      </c>
      <c r="BC8" s="56">
        <v>42</v>
      </c>
      <c r="BD8" s="56">
        <v>61</v>
      </c>
    </row>
    <row r="9" spans="1:56" s="15" customFormat="1" ht="18.75">
      <c r="A9" s="12" t="s">
        <v>68</v>
      </c>
      <c r="B9" s="17">
        <v>1</v>
      </c>
      <c r="C9" s="17">
        <v>0</v>
      </c>
      <c r="D9" s="17">
        <v>1</v>
      </c>
      <c r="E9" s="17">
        <v>1</v>
      </c>
      <c r="F9" s="17">
        <v>0</v>
      </c>
      <c r="G9" s="17">
        <v>1</v>
      </c>
      <c r="H9" s="17">
        <v>0</v>
      </c>
      <c r="I9" s="17">
        <v>1</v>
      </c>
      <c r="J9" s="17">
        <v>0</v>
      </c>
      <c r="K9" s="17">
        <v>0</v>
      </c>
      <c r="L9" s="17">
        <v>1</v>
      </c>
      <c r="M9" s="17">
        <v>0</v>
      </c>
      <c r="N9" s="17">
        <v>0</v>
      </c>
      <c r="O9" s="17">
        <v>1</v>
      </c>
      <c r="P9" s="17">
        <v>0</v>
      </c>
      <c r="Q9" s="17">
        <v>0</v>
      </c>
      <c r="R9" s="17">
        <v>1</v>
      </c>
      <c r="S9" s="17">
        <v>1</v>
      </c>
      <c r="T9" s="17">
        <v>0</v>
      </c>
      <c r="U9" s="17">
        <v>0</v>
      </c>
      <c r="V9" s="17">
        <v>1</v>
      </c>
      <c r="W9" s="17">
        <v>0</v>
      </c>
      <c r="X9" s="17">
        <v>1</v>
      </c>
      <c r="Y9" s="17">
        <v>1</v>
      </c>
      <c r="Z9" s="17">
        <v>1</v>
      </c>
      <c r="AA9" s="17">
        <v>0</v>
      </c>
      <c r="AB9" s="17">
        <v>0</v>
      </c>
      <c r="AC9" s="17">
        <v>1</v>
      </c>
      <c r="AD9" s="17">
        <v>0</v>
      </c>
      <c r="AE9" s="17">
        <v>1</v>
      </c>
      <c r="AF9" s="19">
        <f t="shared" si="2"/>
        <v>15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1</v>
      </c>
      <c r="AM9" s="18">
        <v>0</v>
      </c>
      <c r="AN9" s="18">
        <v>3</v>
      </c>
      <c r="AO9" s="20">
        <f t="shared" si="0"/>
        <v>4</v>
      </c>
      <c r="AP9" s="29">
        <v>1</v>
      </c>
      <c r="AQ9" s="29">
        <v>0</v>
      </c>
      <c r="AR9" s="29">
        <v>1</v>
      </c>
      <c r="AS9" s="29">
        <v>0</v>
      </c>
      <c r="AT9" s="29">
        <v>1</v>
      </c>
      <c r="AU9" s="29">
        <v>1</v>
      </c>
      <c r="AV9" s="29">
        <v>0</v>
      </c>
      <c r="AW9" s="29">
        <v>0</v>
      </c>
      <c r="AX9" s="29">
        <v>0</v>
      </c>
      <c r="AY9" s="29">
        <v>1</v>
      </c>
      <c r="AZ9" s="29">
        <v>0</v>
      </c>
      <c r="BA9" s="29">
        <v>1</v>
      </c>
      <c r="BB9" s="28">
        <f t="shared" si="1"/>
        <v>6</v>
      </c>
      <c r="BC9" s="56">
        <v>25</v>
      </c>
      <c r="BD9" s="56">
        <v>44</v>
      </c>
    </row>
    <row r="10" spans="1:56" s="16" customFormat="1" ht="18">
      <c r="A10" s="12" t="s">
        <v>76</v>
      </c>
      <c r="B10" s="17">
        <v>0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0</v>
      </c>
      <c r="I10" s="17">
        <v>1</v>
      </c>
      <c r="J10" s="17">
        <v>1</v>
      </c>
      <c r="K10" s="17">
        <v>1</v>
      </c>
      <c r="L10" s="17">
        <v>1</v>
      </c>
      <c r="M10" s="17">
        <v>0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17">
        <v>1</v>
      </c>
      <c r="AC10" s="17">
        <v>1</v>
      </c>
      <c r="AD10" s="17">
        <v>1</v>
      </c>
      <c r="AE10" s="17">
        <v>1</v>
      </c>
      <c r="AF10" s="19">
        <f>SUM(B10:AE10)</f>
        <v>27</v>
      </c>
      <c r="AG10" s="18">
        <v>1</v>
      </c>
      <c r="AH10" s="18">
        <v>1</v>
      </c>
      <c r="AI10" s="18">
        <v>1</v>
      </c>
      <c r="AJ10" s="18">
        <v>1</v>
      </c>
      <c r="AK10" s="18">
        <v>1</v>
      </c>
      <c r="AL10" s="18">
        <v>1</v>
      </c>
      <c r="AM10" s="18">
        <v>1</v>
      </c>
      <c r="AN10" s="18">
        <v>4</v>
      </c>
      <c r="AO10" s="20">
        <f t="shared" si="0"/>
        <v>11</v>
      </c>
      <c r="AP10" s="29">
        <v>1</v>
      </c>
      <c r="AQ10" s="29">
        <v>0</v>
      </c>
      <c r="AR10" s="29">
        <v>1</v>
      </c>
      <c r="AS10" s="29">
        <v>1</v>
      </c>
      <c r="AT10" s="29">
        <v>2</v>
      </c>
      <c r="AU10" s="29">
        <v>1</v>
      </c>
      <c r="AV10" s="29">
        <v>2</v>
      </c>
      <c r="AW10" s="29">
        <v>3</v>
      </c>
      <c r="AX10" s="29">
        <v>2</v>
      </c>
      <c r="AY10" s="29">
        <v>1</v>
      </c>
      <c r="AZ10" s="29">
        <v>0</v>
      </c>
      <c r="BA10" s="29">
        <v>1</v>
      </c>
      <c r="BB10" s="28">
        <f t="shared" si="1"/>
        <v>15</v>
      </c>
      <c r="BC10" s="56">
        <v>53</v>
      </c>
      <c r="BD10" s="56">
        <v>72</v>
      </c>
    </row>
    <row r="11" spans="1:56" s="16" customFormat="1" ht="18">
      <c r="A11" s="27" t="s">
        <v>61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0</v>
      </c>
      <c r="I11" s="18">
        <v>0</v>
      </c>
      <c r="J11" s="18">
        <v>0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0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0</v>
      </c>
      <c r="X11" s="18">
        <v>1</v>
      </c>
      <c r="Y11" s="18">
        <v>1</v>
      </c>
      <c r="Z11" s="18">
        <v>1</v>
      </c>
      <c r="AA11" s="18">
        <v>0</v>
      </c>
      <c r="AB11" s="18">
        <v>0</v>
      </c>
      <c r="AC11" s="18">
        <v>1</v>
      </c>
      <c r="AD11" s="18">
        <v>0</v>
      </c>
      <c r="AE11" s="18">
        <v>1</v>
      </c>
      <c r="AF11" s="19">
        <f>SUM(B11:AE11)</f>
        <v>22</v>
      </c>
      <c r="AG11" s="18">
        <v>0</v>
      </c>
      <c r="AH11" s="18">
        <v>0</v>
      </c>
      <c r="AI11" s="18">
        <v>1</v>
      </c>
      <c r="AJ11" s="18">
        <v>1</v>
      </c>
      <c r="AK11" s="18">
        <v>1</v>
      </c>
      <c r="AL11" s="18">
        <v>1</v>
      </c>
      <c r="AM11" s="18">
        <v>0</v>
      </c>
      <c r="AN11" s="18">
        <v>4</v>
      </c>
      <c r="AO11" s="20">
        <f t="shared" si="0"/>
        <v>8</v>
      </c>
      <c r="AP11" s="29">
        <v>1</v>
      </c>
      <c r="AQ11" s="29">
        <v>0</v>
      </c>
      <c r="AR11" s="29">
        <v>1</v>
      </c>
      <c r="AS11" s="29">
        <v>1</v>
      </c>
      <c r="AT11" s="29">
        <v>1</v>
      </c>
      <c r="AU11" s="29">
        <v>1</v>
      </c>
      <c r="AV11" s="29">
        <v>2</v>
      </c>
      <c r="AW11" s="29">
        <v>1</v>
      </c>
      <c r="AX11" s="29">
        <v>1</v>
      </c>
      <c r="AY11" s="29">
        <v>1</v>
      </c>
      <c r="AZ11" s="29">
        <v>1</v>
      </c>
      <c r="BA11" s="29">
        <v>1</v>
      </c>
      <c r="BB11" s="28">
        <f t="shared" si="1"/>
        <v>12</v>
      </c>
      <c r="BC11" s="56">
        <v>42</v>
      </c>
      <c r="BD11" s="56">
        <v>61</v>
      </c>
    </row>
    <row r="12" spans="1:56" s="16" customFormat="1" ht="18">
      <c r="A12" s="12" t="s">
        <v>75</v>
      </c>
      <c r="B12" s="17">
        <v>1</v>
      </c>
      <c r="C12" s="17">
        <v>1</v>
      </c>
      <c r="D12" s="17">
        <v>1</v>
      </c>
      <c r="E12" s="17">
        <v>1</v>
      </c>
      <c r="F12" s="17">
        <v>1</v>
      </c>
      <c r="G12" s="17">
        <v>0</v>
      </c>
      <c r="H12" s="17">
        <v>1</v>
      </c>
      <c r="I12" s="17">
        <v>0</v>
      </c>
      <c r="J12" s="17">
        <v>0</v>
      </c>
      <c r="K12" s="17">
        <v>1</v>
      </c>
      <c r="L12" s="17">
        <v>0</v>
      </c>
      <c r="M12" s="17">
        <v>0</v>
      </c>
      <c r="N12" s="17">
        <v>0</v>
      </c>
      <c r="O12" s="17">
        <v>1</v>
      </c>
      <c r="P12" s="17">
        <v>0</v>
      </c>
      <c r="Q12" s="17">
        <v>0</v>
      </c>
      <c r="R12" s="17">
        <v>0</v>
      </c>
      <c r="S12" s="17">
        <v>1</v>
      </c>
      <c r="T12" s="17">
        <v>1</v>
      </c>
      <c r="U12" s="17">
        <v>1</v>
      </c>
      <c r="V12" s="17">
        <v>0</v>
      </c>
      <c r="W12" s="17">
        <v>0</v>
      </c>
      <c r="X12" s="17">
        <v>1</v>
      </c>
      <c r="Y12" s="17">
        <v>1</v>
      </c>
      <c r="Z12" s="17">
        <v>1</v>
      </c>
      <c r="AA12" s="17">
        <v>0</v>
      </c>
      <c r="AB12" s="17">
        <v>1</v>
      </c>
      <c r="AC12" s="17">
        <v>1</v>
      </c>
      <c r="AD12" s="17">
        <v>0</v>
      </c>
      <c r="AE12" s="17">
        <v>0</v>
      </c>
      <c r="AF12" s="19">
        <f t="shared" si="2"/>
        <v>16</v>
      </c>
      <c r="AG12" s="18">
        <v>0</v>
      </c>
      <c r="AH12" s="18">
        <v>0</v>
      </c>
      <c r="AI12" s="18">
        <v>1</v>
      </c>
      <c r="AJ12" s="18">
        <v>0</v>
      </c>
      <c r="AK12" s="18">
        <v>0</v>
      </c>
      <c r="AL12" s="18">
        <v>0</v>
      </c>
      <c r="AM12" s="18">
        <v>0</v>
      </c>
      <c r="AN12" s="18">
        <v>2</v>
      </c>
      <c r="AO12" s="20">
        <f t="shared" si="0"/>
        <v>3</v>
      </c>
      <c r="AP12" s="29">
        <v>1</v>
      </c>
      <c r="AQ12" s="29">
        <v>1</v>
      </c>
      <c r="AR12" s="29">
        <v>1</v>
      </c>
      <c r="AS12" s="29">
        <v>1</v>
      </c>
      <c r="AT12" s="29">
        <v>2</v>
      </c>
      <c r="AU12" s="29">
        <v>1</v>
      </c>
      <c r="AV12" s="29">
        <v>2</v>
      </c>
      <c r="AW12" s="29">
        <v>0</v>
      </c>
      <c r="AX12" s="29">
        <v>2</v>
      </c>
      <c r="AY12" s="29">
        <v>1</v>
      </c>
      <c r="AZ12" s="29">
        <v>0</v>
      </c>
      <c r="BA12" s="29">
        <v>1</v>
      </c>
      <c r="BB12" s="28">
        <f t="shared" si="1"/>
        <v>13</v>
      </c>
      <c r="BC12" s="56">
        <v>32</v>
      </c>
      <c r="BD12" s="56">
        <v>51</v>
      </c>
    </row>
    <row r="13" spans="1:56" s="16" customFormat="1" ht="18">
      <c r="A13" s="12" t="s">
        <v>70</v>
      </c>
      <c r="B13" s="17">
        <v>0</v>
      </c>
      <c r="C13" s="17">
        <v>1</v>
      </c>
      <c r="D13" s="17">
        <v>1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1</v>
      </c>
      <c r="O13" s="17">
        <v>0</v>
      </c>
      <c r="P13" s="17">
        <v>0</v>
      </c>
      <c r="Q13" s="17">
        <v>0</v>
      </c>
      <c r="R13" s="17">
        <v>0</v>
      </c>
      <c r="S13" s="17">
        <v>1</v>
      </c>
      <c r="T13" s="17">
        <v>1</v>
      </c>
      <c r="U13" s="17">
        <v>1</v>
      </c>
      <c r="V13" s="17">
        <v>1</v>
      </c>
      <c r="W13" s="17">
        <v>0</v>
      </c>
      <c r="X13" s="17">
        <v>0</v>
      </c>
      <c r="Y13" s="17">
        <v>1</v>
      </c>
      <c r="Z13" s="17">
        <v>1</v>
      </c>
      <c r="AA13" s="17">
        <v>1</v>
      </c>
      <c r="AB13" s="17">
        <v>1</v>
      </c>
      <c r="AC13" s="17">
        <v>1</v>
      </c>
      <c r="AD13" s="17">
        <v>0</v>
      </c>
      <c r="AE13" s="17">
        <v>1</v>
      </c>
      <c r="AF13" s="19">
        <f t="shared" si="2"/>
        <v>15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2</v>
      </c>
      <c r="AO13" s="20">
        <f t="shared" si="0"/>
        <v>2</v>
      </c>
      <c r="AP13" s="29">
        <v>1</v>
      </c>
      <c r="AQ13" s="29">
        <v>0</v>
      </c>
      <c r="AR13" s="29">
        <v>1</v>
      </c>
      <c r="AS13" s="29">
        <v>0</v>
      </c>
      <c r="AT13" s="29">
        <v>1</v>
      </c>
      <c r="AU13" s="29">
        <v>1</v>
      </c>
      <c r="AV13" s="29">
        <v>0</v>
      </c>
      <c r="AW13" s="29">
        <v>0</v>
      </c>
      <c r="AX13" s="29">
        <v>1</v>
      </c>
      <c r="AY13" s="29">
        <v>1</v>
      </c>
      <c r="AZ13" s="29">
        <v>1</v>
      </c>
      <c r="BA13" s="29">
        <v>1</v>
      </c>
      <c r="BB13" s="28">
        <f t="shared" si="1"/>
        <v>8</v>
      </c>
      <c r="BC13" s="56">
        <v>25</v>
      </c>
      <c r="BD13" s="56">
        <v>44</v>
      </c>
    </row>
    <row r="14" spans="1:56" s="16" customFormat="1" ht="18">
      <c r="A14" s="12" t="s">
        <v>59</v>
      </c>
      <c r="B14" s="17">
        <v>1</v>
      </c>
      <c r="C14" s="17">
        <v>1</v>
      </c>
      <c r="D14" s="17">
        <v>1</v>
      </c>
      <c r="E14" s="17">
        <v>1</v>
      </c>
      <c r="F14" s="17">
        <v>0</v>
      </c>
      <c r="G14" s="17">
        <v>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1</v>
      </c>
      <c r="P14" s="17">
        <v>0</v>
      </c>
      <c r="Q14" s="17">
        <v>1</v>
      </c>
      <c r="R14" s="17">
        <v>0</v>
      </c>
      <c r="S14" s="17">
        <v>0</v>
      </c>
      <c r="T14" s="17">
        <v>0</v>
      </c>
      <c r="U14" s="17">
        <v>0</v>
      </c>
      <c r="V14" s="17">
        <v>1</v>
      </c>
      <c r="W14" s="17">
        <v>0</v>
      </c>
      <c r="X14" s="17">
        <v>0</v>
      </c>
      <c r="Y14" s="17">
        <v>1</v>
      </c>
      <c r="Z14" s="17">
        <v>0</v>
      </c>
      <c r="AA14" s="17">
        <v>0</v>
      </c>
      <c r="AB14" s="17">
        <v>0</v>
      </c>
      <c r="AC14" s="17">
        <v>1</v>
      </c>
      <c r="AD14" s="17">
        <v>1</v>
      </c>
      <c r="AE14" s="17">
        <v>1</v>
      </c>
      <c r="AF14" s="19">
        <f t="shared" si="2"/>
        <v>12</v>
      </c>
      <c r="AG14" s="18">
        <v>1</v>
      </c>
      <c r="AH14" s="18">
        <v>0</v>
      </c>
      <c r="AI14" s="18">
        <v>0</v>
      </c>
      <c r="AJ14" s="18">
        <v>1</v>
      </c>
      <c r="AK14" s="18">
        <v>0</v>
      </c>
      <c r="AL14" s="18">
        <v>0</v>
      </c>
      <c r="AM14" s="18">
        <v>0</v>
      </c>
      <c r="AN14" s="18">
        <v>4</v>
      </c>
      <c r="AO14" s="20">
        <f t="shared" si="0"/>
        <v>6</v>
      </c>
      <c r="AP14" s="29">
        <v>1</v>
      </c>
      <c r="AQ14" s="29">
        <v>1</v>
      </c>
      <c r="AR14" s="29">
        <v>0</v>
      </c>
      <c r="AS14" s="29">
        <v>0</v>
      </c>
      <c r="AT14" s="29">
        <v>1</v>
      </c>
      <c r="AU14" s="29">
        <v>1</v>
      </c>
      <c r="AV14" s="29">
        <v>1</v>
      </c>
      <c r="AW14" s="29">
        <v>0</v>
      </c>
      <c r="AX14" s="29">
        <v>2</v>
      </c>
      <c r="AY14" s="29">
        <v>1</v>
      </c>
      <c r="AZ14" s="29">
        <v>0</v>
      </c>
      <c r="BA14" s="29">
        <v>1</v>
      </c>
      <c r="BB14" s="28">
        <f t="shared" si="1"/>
        <v>9</v>
      </c>
      <c r="BC14" s="56">
        <v>27</v>
      </c>
      <c r="BD14" s="56">
        <v>46</v>
      </c>
    </row>
    <row r="15" spans="1:56" s="16" customFormat="1" ht="18">
      <c r="A15" s="12" t="s">
        <v>71</v>
      </c>
      <c r="B15" s="17">
        <v>1</v>
      </c>
      <c r="C15" s="17">
        <v>1</v>
      </c>
      <c r="D15" s="17">
        <v>1</v>
      </c>
      <c r="E15" s="17">
        <v>1</v>
      </c>
      <c r="F15" s="17">
        <v>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1</v>
      </c>
      <c r="N15" s="17">
        <v>1</v>
      </c>
      <c r="O15" s="17">
        <v>1</v>
      </c>
      <c r="P15" s="17">
        <v>0</v>
      </c>
      <c r="Q15" s="17">
        <v>1</v>
      </c>
      <c r="R15" s="17">
        <v>1</v>
      </c>
      <c r="S15" s="17">
        <v>1</v>
      </c>
      <c r="T15" s="17">
        <v>0</v>
      </c>
      <c r="U15" s="17">
        <v>0</v>
      </c>
      <c r="V15" s="17">
        <v>1</v>
      </c>
      <c r="W15" s="17">
        <v>0</v>
      </c>
      <c r="X15" s="17">
        <v>1</v>
      </c>
      <c r="Y15" s="17">
        <v>0</v>
      </c>
      <c r="Z15" s="17">
        <v>1</v>
      </c>
      <c r="AA15" s="17">
        <v>1</v>
      </c>
      <c r="AB15" s="17">
        <v>0</v>
      </c>
      <c r="AC15" s="17">
        <v>1</v>
      </c>
      <c r="AD15" s="17">
        <v>0</v>
      </c>
      <c r="AE15" s="17">
        <v>1</v>
      </c>
      <c r="AF15" s="19">
        <f t="shared" si="2"/>
        <v>18</v>
      </c>
      <c r="AG15" s="18">
        <v>0</v>
      </c>
      <c r="AH15" s="18">
        <v>0</v>
      </c>
      <c r="AI15" s="18">
        <v>1</v>
      </c>
      <c r="AJ15" s="18">
        <v>0</v>
      </c>
      <c r="AK15" s="18">
        <v>0</v>
      </c>
      <c r="AL15" s="18">
        <v>0</v>
      </c>
      <c r="AM15" s="18">
        <v>0</v>
      </c>
      <c r="AN15" s="18">
        <v>2</v>
      </c>
      <c r="AO15" s="20">
        <f t="shared" si="0"/>
        <v>3</v>
      </c>
      <c r="AP15" s="29">
        <v>1</v>
      </c>
      <c r="AQ15" s="29">
        <v>1</v>
      </c>
      <c r="AR15" s="29">
        <v>1</v>
      </c>
      <c r="AS15" s="29">
        <v>2</v>
      </c>
      <c r="AT15" s="29">
        <v>1</v>
      </c>
      <c r="AU15" s="29">
        <v>1</v>
      </c>
      <c r="AV15" s="29">
        <v>2</v>
      </c>
      <c r="AW15" s="29">
        <v>0</v>
      </c>
      <c r="AX15" s="29">
        <v>0</v>
      </c>
      <c r="AY15" s="29">
        <v>1</v>
      </c>
      <c r="AZ15" s="29">
        <v>0</v>
      </c>
      <c r="BA15" s="29">
        <v>0</v>
      </c>
      <c r="BB15" s="28">
        <f t="shared" si="1"/>
        <v>10</v>
      </c>
      <c r="BC15" s="56">
        <v>31</v>
      </c>
      <c r="BD15" s="56">
        <v>50</v>
      </c>
    </row>
    <row r="16" spans="1:56" s="16" customFormat="1" ht="18">
      <c r="A16" s="27" t="s">
        <v>74</v>
      </c>
      <c r="B16" s="17">
        <v>1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0</v>
      </c>
      <c r="J16" s="18">
        <v>0</v>
      </c>
      <c r="K16" s="18">
        <v>1</v>
      </c>
      <c r="L16" s="18">
        <v>0</v>
      </c>
      <c r="M16" s="18">
        <v>0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0</v>
      </c>
      <c r="V16" s="18">
        <v>1</v>
      </c>
      <c r="W16" s="18">
        <v>0</v>
      </c>
      <c r="X16" s="18">
        <v>1</v>
      </c>
      <c r="Y16" s="18">
        <v>1</v>
      </c>
      <c r="Z16" s="18">
        <v>1</v>
      </c>
      <c r="AA16" s="18">
        <v>1</v>
      </c>
      <c r="AB16" s="18">
        <v>1</v>
      </c>
      <c r="AC16" s="18">
        <v>1</v>
      </c>
      <c r="AD16" s="18">
        <v>1</v>
      </c>
      <c r="AE16" s="18">
        <v>1</v>
      </c>
      <c r="AF16" s="19">
        <f t="shared" si="2"/>
        <v>24</v>
      </c>
      <c r="AG16" s="18">
        <v>0</v>
      </c>
      <c r="AH16" s="18">
        <v>0</v>
      </c>
      <c r="AI16" s="18">
        <v>1</v>
      </c>
      <c r="AJ16" s="18">
        <v>0</v>
      </c>
      <c r="AK16" s="18">
        <v>0</v>
      </c>
      <c r="AL16" s="18">
        <v>1</v>
      </c>
      <c r="AM16" s="18">
        <v>0</v>
      </c>
      <c r="AN16" s="18">
        <v>4</v>
      </c>
      <c r="AO16" s="20">
        <f t="shared" si="0"/>
        <v>6</v>
      </c>
      <c r="AP16" s="29">
        <v>1</v>
      </c>
      <c r="AQ16" s="29">
        <v>1</v>
      </c>
      <c r="AR16" s="29">
        <v>1</v>
      </c>
      <c r="AS16" s="29">
        <v>2</v>
      </c>
      <c r="AT16" s="29">
        <v>2</v>
      </c>
      <c r="AU16" s="29">
        <v>2</v>
      </c>
      <c r="AV16" s="29">
        <v>3</v>
      </c>
      <c r="AW16" s="29">
        <v>1</v>
      </c>
      <c r="AX16" s="29">
        <v>2</v>
      </c>
      <c r="AY16" s="29">
        <v>1</v>
      </c>
      <c r="AZ16" s="29">
        <v>0</v>
      </c>
      <c r="BA16" s="29">
        <v>1</v>
      </c>
      <c r="BB16" s="28">
        <f t="shared" si="1"/>
        <v>17</v>
      </c>
      <c r="BC16" s="56">
        <v>47</v>
      </c>
      <c r="BD16" s="56">
        <v>66</v>
      </c>
    </row>
    <row r="17" spans="1:56" s="15" customFormat="1" ht="18.75">
      <c r="A17" s="12" t="s">
        <v>58</v>
      </c>
      <c r="B17" s="17">
        <v>1</v>
      </c>
      <c r="C17" s="17">
        <v>1</v>
      </c>
      <c r="D17" s="17">
        <v>1</v>
      </c>
      <c r="E17" s="17">
        <v>1</v>
      </c>
      <c r="F17" s="17">
        <v>1</v>
      </c>
      <c r="G17" s="17">
        <v>0</v>
      </c>
      <c r="H17" s="17">
        <v>0</v>
      </c>
      <c r="I17" s="17">
        <v>0</v>
      </c>
      <c r="J17" s="17">
        <v>1</v>
      </c>
      <c r="K17" s="17">
        <v>1</v>
      </c>
      <c r="L17" s="17">
        <v>0</v>
      </c>
      <c r="M17" s="17">
        <v>1</v>
      </c>
      <c r="N17" s="17">
        <v>1</v>
      </c>
      <c r="O17" s="17">
        <v>1</v>
      </c>
      <c r="P17" s="17">
        <v>1</v>
      </c>
      <c r="Q17" s="17">
        <v>0</v>
      </c>
      <c r="R17" s="17">
        <v>1</v>
      </c>
      <c r="S17" s="17">
        <v>0</v>
      </c>
      <c r="T17" s="17">
        <v>1</v>
      </c>
      <c r="U17" s="17">
        <v>0</v>
      </c>
      <c r="V17" s="17">
        <v>0</v>
      </c>
      <c r="W17" s="17">
        <v>0</v>
      </c>
      <c r="X17" s="17">
        <v>1</v>
      </c>
      <c r="Y17" s="17">
        <v>1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1</v>
      </c>
      <c r="AF17" s="19">
        <f t="shared" si="2"/>
        <v>16</v>
      </c>
      <c r="AG17" s="18">
        <v>0</v>
      </c>
      <c r="AH17" s="18">
        <v>0</v>
      </c>
      <c r="AI17" s="18">
        <v>0</v>
      </c>
      <c r="AJ17" s="18">
        <v>1</v>
      </c>
      <c r="AK17" s="18">
        <v>0</v>
      </c>
      <c r="AL17" s="18">
        <v>0</v>
      </c>
      <c r="AM17" s="18">
        <v>0</v>
      </c>
      <c r="AN17" s="18">
        <v>3</v>
      </c>
      <c r="AO17" s="20">
        <f t="shared" si="0"/>
        <v>4</v>
      </c>
      <c r="AP17" s="29">
        <v>1</v>
      </c>
      <c r="AQ17" s="29">
        <v>0</v>
      </c>
      <c r="AR17" s="29">
        <v>1</v>
      </c>
      <c r="AS17" s="29">
        <v>3</v>
      </c>
      <c r="AT17" s="29">
        <v>2</v>
      </c>
      <c r="AU17" s="29">
        <v>1</v>
      </c>
      <c r="AV17" s="29">
        <v>0</v>
      </c>
      <c r="AW17" s="29">
        <v>0</v>
      </c>
      <c r="AX17" s="29">
        <v>1</v>
      </c>
      <c r="AY17" s="29">
        <v>2</v>
      </c>
      <c r="AZ17" s="29">
        <v>0</v>
      </c>
      <c r="BA17" s="29">
        <v>0</v>
      </c>
      <c r="BB17" s="28">
        <f t="shared" si="1"/>
        <v>11</v>
      </c>
      <c r="BC17" s="56">
        <v>31</v>
      </c>
      <c r="BD17" s="56">
        <v>50</v>
      </c>
    </row>
    <row r="18" spans="1:56" s="15" customFormat="1" ht="18.75">
      <c r="A18" s="12" t="s">
        <v>67</v>
      </c>
      <c r="B18" s="17">
        <v>0</v>
      </c>
      <c r="C18" s="17">
        <v>0</v>
      </c>
      <c r="D18" s="17">
        <v>1</v>
      </c>
      <c r="E18" s="17">
        <v>1</v>
      </c>
      <c r="F18" s="17">
        <v>1</v>
      </c>
      <c r="G18" s="17">
        <v>0</v>
      </c>
      <c r="H18" s="17">
        <v>0</v>
      </c>
      <c r="I18" s="17">
        <v>0</v>
      </c>
      <c r="J18" s="17">
        <v>1</v>
      </c>
      <c r="K18" s="17">
        <v>1</v>
      </c>
      <c r="L18" s="17">
        <v>0</v>
      </c>
      <c r="M18" s="17">
        <v>0</v>
      </c>
      <c r="N18" s="17">
        <v>1</v>
      </c>
      <c r="O18" s="17">
        <v>0</v>
      </c>
      <c r="P18" s="17">
        <v>1</v>
      </c>
      <c r="Q18" s="17">
        <v>1</v>
      </c>
      <c r="R18" s="17">
        <v>0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0</v>
      </c>
      <c r="Z18" s="17">
        <v>0</v>
      </c>
      <c r="AA18" s="17">
        <v>1</v>
      </c>
      <c r="AB18" s="17">
        <v>1</v>
      </c>
      <c r="AC18" s="17">
        <v>1</v>
      </c>
      <c r="AD18" s="17">
        <v>0</v>
      </c>
      <c r="AE18" s="17">
        <v>0</v>
      </c>
      <c r="AF18" s="19">
        <f t="shared" si="2"/>
        <v>17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1</v>
      </c>
      <c r="AO18" s="20">
        <f t="shared" si="0"/>
        <v>1</v>
      </c>
      <c r="AP18" s="29">
        <v>1</v>
      </c>
      <c r="AQ18" s="29">
        <v>0</v>
      </c>
      <c r="AR18" s="29">
        <v>1</v>
      </c>
      <c r="AS18" s="29">
        <v>1</v>
      </c>
      <c r="AT18" s="29">
        <v>1</v>
      </c>
      <c r="AU18" s="29">
        <v>1</v>
      </c>
      <c r="AV18" s="29">
        <v>0</v>
      </c>
      <c r="AW18" s="29">
        <v>0</v>
      </c>
      <c r="AX18" s="29">
        <v>0</v>
      </c>
      <c r="AY18" s="29">
        <v>1</v>
      </c>
      <c r="AZ18" s="29">
        <v>0</v>
      </c>
      <c r="BA18" s="29">
        <v>1</v>
      </c>
      <c r="BB18" s="28">
        <f t="shared" si="1"/>
        <v>7</v>
      </c>
      <c r="BC18" s="56">
        <v>25</v>
      </c>
      <c r="BD18" s="56">
        <v>44</v>
      </c>
    </row>
    <row r="19" spans="1:56" ht="18">
      <c r="A19" s="12" t="s">
        <v>65</v>
      </c>
      <c r="B19" s="17">
        <v>1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  <c r="L19" s="17">
        <v>1</v>
      </c>
      <c r="M19" s="17">
        <v>0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0</v>
      </c>
      <c r="X19" s="17">
        <v>1</v>
      </c>
      <c r="Y19" s="17">
        <v>1</v>
      </c>
      <c r="Z19" s="17">
        <v>1</v>
      </c>
      <c r="AA19" s="17">
        <v>1</v>
      </c>
      <c r="AB19" s="17">
        <v>0</v>
      </c>
      <c r="AC19" s="17">
        <v>1</v>
      </c>
      <c r="AD19" s="17">
        <v>0</v>
      </c>
      <c r="AE19" s="17">
        <v>1</v>
      </c>
      <c r="AF19" s="19">
        <f t="shared" si="2"/>
        <v>22</v>
      </c>
      <c r="AG19" s="18">
        <v>0</v>
      </c>
      <c r="AH19" s="18">
        <v>0</v>
      </c>
      <c r="AI19" s="18">
        <v>1</v>
      </c>
      <c r="AJ19" s="18">
        <v>0</v>
      </c>
      <c r="AK19" s="18">
        <v>1</v>
      </c>
      <c r="AL19" s="18">
        <v>0</v>
      </c>
      <c r="AM19" s="18">
        <v>0</v>
      </c>
      <c r="AN19" s="18">
        <v>4</v>
      </c>
      <c r="AO19" s="20">
        <f t="shared" si="0"/>
        <v>6</v>
      </c>
      <c r="AP19" s="29">
        <v>1</v>
      </c>
      <c r="AQ19" s="29">
        <v>0</v>
      </c>
      <c r="AR19" s="29">
        <v>1</v>
      </c>
      <c r="AS19" s="29">
        <v>2</v>
      </c>
      <c r="AT19" s="29">
        <v>2</v>
      </c>
      <c r="AU19" s="29">
        <v>1</v>
      </c>
      <c r="AV19" s="29">
        <v>3</v>
      </c>
      <c r="AW19" s="29">
        <v>1</v>
      </c>
      <c r="AX19" s="29">
        <v>2</v>
      </c>
      <c r="AY19" s="29">
        <v>2</v>
      </c>
      <c r="AZ19" s="29">
        <v>0</v>
      </c>
      <c r="BA19" s="29">
        <v>1</v>
      </c>
      <c r="BB19" s="28">
        <f t="shared" si="1"/>
        <v>16</v>
      </c>
      <c r="BC19" s="56">
        <v>44</v>
      </c>
      <c r="BD19" s="56">
        <v>63</v>
      </c>
    </row>
    <row r="20" spans="1:56" ht="18">
      <c r="A20" s="12" t="s">
        <v>73</v>
      </c>
      <c r="B20" s="17">
        <v>1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0</v>
      </c>
      <c r="U20" s="17">
        <v>1</v>
      </c>
      <c r="V20" s="17">
        <v>1</v>
      </c>
      <c r="W20" s="17">
        <v>1</v>
      </c>
      <c r="X20" s="17">
        <v>0</v>
      </c>
      <c r="Y20" s="17">
        <v>1</v>
      </c>
      <c r="Z20" s="17">
        <v>1</v>
      </c>
      <c r="AA20" s="17">
        <v>1</v>
      </c>
      <c r="AB20" s="17">
        <v>0</v>
      </c>
      <c r="AC20" s="17">
        <v>1</v>
      </c>
      <c r="AD20" s="17">
        <v>1</v>
      </c>
      <c r="AE20" s="17">
        <v>1</v>
      </c>
      <c r="AF20" s="19">
        <f t="shared" si="2"/>
        <v>23</v>
      </c>
      <c r="AG20" s="18">
        <v>1</v>
      </c>
      <c r="AH20" s="18">
        <v>0</v>
      </c>
      <c r="AI20" s="18">
        <v>1</v>
      </c>
      <c r="AJ20" s="18">
        <v>0</v>
      </c>
      <c r="AK20" s="18">
        <v>0</v>
      </c>
      <c r="AL20" s="18">
        <v>1</v>
      </c>
      <c r="AM20" s="18">
        <v>0</v>
      </c>
      <c r="AN20" s="18">
        <v>4</v>
      </c>
      <c r="AO20" s="20">
        <f t="shared" si="0"/>
        <v>7</v>
      </c>
      <c r="AP20" s="29">
        <v>1</v>
      </c>
      <c r="AQ20" s="29">
        <v>2</v>
      </c>
      <c r="AR20" s="29">
        <v>1</v>
      </c>
      <c r="AS20" s="29">
        <v>2</v>
      </c>
      <c r="AT20" s="29">
        <v>2</v>
      </c>
      <c r="AU20" s="29">
        <v>2</v>
      </c>
      <c r="AV20" s="29">
        <v>3</v>
      </c>
      <c r="AW20" s="29">
        <v>1</v>
      </c>
      <c r="AX20" s="29">
        <v>2</v>
      </c>
      <c r="AY20" s="29">
        <v>1</v>
      </c>
      <c r="AZ20" s="29">
        <v>0</v>
      </c>
      <c r="BA20" s="29">
        <v>1</v>
      </c>
      <c r="BB20" s="28">
        <f t="shared" si="1"/>
        <v>18</v>
      </c>
      <c r="BC20" s="56">
        <v>48</v>
      </c>
      <c r="BD20" s="56">
        <v>67</v>
      </c>
    </row>
    <row r="21" spans="1:56" ht="18">
      <c r="A21" s="12" t="s">
        <v>57</v>
      </c>
      <c r="B21" s="17">
        <v>1</v>
      </c>
      <c r="C21" s="17">
        <v>0</v>
      </c>
      <c r="D21" s="17">
        <v>1</v>
      </c>
      <c r="E21" s="17">
        <v>0</v>
      </c>
      <c r="F21" s="17">
        <v>1</v>
      </c>
      <c r="G21" s="17">
        <v>1</v>
      </c>
      <c r="H21" s="17">
        <v>1</v>
      </c>
      <c r="I21" s="17">
        <v>0</v>
      </c>
      <c r="J21" s="17">
        <v>1</v>
      </c>
      <c r="K21" s="17">
        <v>1</v>
      </c>
      <c r="L21" s="17">
        <v>0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v>1</v>
      </c>
      <c r="AD21" s="17">
        <v>0</v>
      </c>
      <c r="AE21" s="17">
        <v>1</v>
      </c>
      <c r="AF21" s="19">
        <f t="shared" si="2"/>
        <v>20</v>
      </c>
      <c r="AG21" s="18">
        <v>0</v>
      </c>
      <c r="AH21" s="18">
        <v>0</v>
      </c>
      <c r="AI21" s="18">
        <v>1</v>
      </c>
      <c r="AJ21" s="18">
        <v>0</v>
      </c>
      <c r="AK21" s="18">
        <v>1</v>
      </c>
      <c r="AL21" s="18">
        <v>0</v>
      </c>
      <c r="AM21" s="18">
        <v>0</v>
      </c>
      <c r="AN21" s="18">
        <v>4</v>
      </c>
      <c r="AO21" s="20">
        <f t="shared" si="0"/>
        <v>6</v>
      </c>
      <c r="AP21" s="29">
        <v>1</v>
      </c>
      <c r="AQ21" s="29">
        <v>0</v>
      </c>
      <c r="AR21" s="29">
        <v>0</v>
      </c>
      <c r="AS21" s="29">
        <v>0</v>
      </c>
      <c r="AT21" s="29">
        <v>1</v>
      </c>
      <c r="AU21" s="29">
        <v>1</v>
      </c>
      <c r="AV21" s="29">
        <v>3</v>
      </c>
      <c r="AW21" s="29">
        <v>2</v>
      </c>
      <c r="AX21" s="29">
        <v>2</v>
      </c>
      <c r="AY21" s="29">
        <v>1</v>
      </c>
      <c r="AZ21" s="29">
        <v>0</v>
      </c>
      <c r="BA21" s="29">
        <v>1</v>
      </c>
      <c r="BB21" s="28">
        <f t="shared" si="1"/>
        <v>12</v>
      </c>
      <c r="BC21" s="56">
        <v>38</v>
      </c>
      <c r="BD21" s="56">
        <v>57</v>
      </c>
    </row>
    <row r="22" spans="1:56" ht="18">
      <c r="A22" s="12" t="s">
        <v>72</v>
      </c>
      <c r="B22" s="17">
        <v>1</v>
      </c>
      <c r="C22" s="18">
        <v>1</v>
      </c>
      <c r="D22" s="18">
        <v>1</v>
      </c>
      <c r="E22" s="18">
        <v>1</v>
      </c>
      <c r="F22" s="18">
        <v>0</v>
      </c>
      <c r="G22" s="18">
        <v>1</v>
      </c>
      <c r="H22" s="18">
        <v>1</v>
      </c>
      <c r="I22" s="18">
        <v>1</v>
      </c>
      <c r="J22" s="18">
        <v>0</v>
      </c>
      <c r="K22" s="18">
        <v>1</v>
      </c>
      <c r="L22" s="18">
        <v>0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0</v>
      </c>
      <c r="V22" s="18">
        <v>1</v>
      </c>
      <c r="W22" s="18">
        <v>1</v>
      </c>
      <c r="X22" s="18">
        <v>0</v>
      </c>
      <c r="Y22" s="18">
        <v>1</v>
      </c>
      <c r="Z22" s="18">
        <v>1</v>
      </c>
      <c r="AA22" s="18">
        <v>1</v>
      </c>
      <c r="AB22" s="18">
        <v>0</v>
      </c>
      <c r="AC22" s="18">
        <v>1</v>
      </c>
      <c r="AD22" s="18">
        <v>1</v>
      </c>
      <c r="AE22" s="18">
        <v>0</v>
      </c>
      <c r="AF22" s="19">
        <f t="shared" si="2"/>
        <v>23</v>
      </c>
      <c r="AG22" s="18">
        <v>0</v>
      </c>
      <c r="AH22" s="18">
        <v>0</v>
      </c>
      <c r="AI22" s="18">
        <v>1</v>
      </c>
      <c r="AJ22" s="18">
        <v>1</v>
      </c>
      <c r="AK22" s="18">
        <v>0</v>
      </c>
      <c r="AL22" s="18">
        <v>0</v>
      </c>
      <c r="AM22" s="18">
        <v>0</v>
      </c>
      <c r="AN22" s="18">
        <v>3</v>
      </c>
      <c r="AO22" s="20">
        <f t="shared" si="0"/>
        <v>5</v>
      </c>
      <c r="AP22" s="29">
        <v>1</v>
      </c>
      <c r="AQ22" s="29">
        <v>1</v>
      </c>
      <c r="AR22" s="29">
        <v>1</v>
      </c>
      <c r="AS22" s="29">
        <v>1</v>
      </c>
      <c r="AT22" s="29">
        <v>2</v>
      </c>
      <c r="AU22" s="29">
        <v>1</v>
      </c>
      <c r="AV22" s="29">
        <v>2</v>
      </c>
      <c r="AW22" s="29">
        <v>0</v>
      </c>
      <c r="AX22" s="29">
        <v>1</v>
      </c>
      <c r="AY22" s="29">
        <v>1</v>
      </c>
      <c r="AZ22" s="29">
        <v>0</v>
      </c>
      <c r="BA22" s="29">
        <v>1</v>
      </c>
      <c r="BB22" s="28">
        <f t="shared" si="1"/>
        <v>12</v>
      </c>
      <c r="BC22" s="56">
        <v>40</v>
      </c>
      <c r="BD22" s="56">
        <v>59</v>
      </c>
    </row>
    <row r="23" spans="1:56" ht="18">
      <c r="A23" s="12" t="s">
        <v>64</v>
      </c>
      <c r="B23" s="17">
        <v>1</v>
      </c>
      <c r="C23" s="18">
        <v>1</v>
      </c>
      <c r="D23" s="18">
        <v>1</v>
      </c>
      <c r="E23" s="18">
        <v>1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1</v>
      </c>
      <c r="M23" s="18">
        <v>0</v>
      </c>
      <c r="N23" s="18">
        <v>1</v>
      </c>
      <c r="O23" s="18">
        <v>1</v>
      </c>
      <c r="P23" s="18">
        <v>0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0</v>
      </c>
      <c r="X23" s="18">
        <v>1</v>
      </c>
      <c r="Y23" s="18">
        <v>1</v>
      </c>
      <c r="Z23" s="18">
        <v>1</v>
      </c>
      <c r="AA23" s="18">
        <v>0</v>
      </c>
      <c r="AB23" s="18">
        <v>0</v>
      </c>
      <c r="AC23" s="18">
        <v>1</v>
      </c>
      <c r="AD23" s="18">
        <v>0</v>
      </c>
      <c r="AE23" s="18">
        <v>1</v>
      </c>
      <c r="AF23" s="19">
        <f t="shared" si="2"/>
        <v>20</v>
      </c>
      <c r="AG23" s="18">
        <v>1</v>
      </c>
      <c r="AH23" s="18">
        <v>0</v>
      </c>
      <c r="AI23" s="18">
        <v>1</v>
      </c>
      <c r="AJ23" s="18">
        <v>0</v>
      </c>
      <c r="AK23" s="18">
        <v>0</v>
      </c>
      <c r="AL23" s="18">
        <v>0</v>
      </c>
      <c r="AM23" s="18">
        <v>0</v>
      </c>
      <c r="AN23" s="18">
        <v>2</v>
      </c>
      <c r="AO23" s="20">
        <f t="shared" si="0"/>
        <v>4</v>
      </c>
      <c r="AP23" s="29">
        <v>1</v>
      </c>
      <c r="AQ23" s="29">
        <v>0</v>
      </c>
      <c r="AR23" s="29">
        <v>0</v>
      </c>
      <c r="AS23" s="29">
        <v>0</v>
      </c>
      <c r="AT23" s="29">
        <v>2</v>
      </c>
      <c r="AU23" s="29">
        <v>1</v>
      </c>
      <c r="AV23" s="29">
        <v>1</v>
      </c>
      <c r="AW23" s="29">
        <v>1</v>
      </c>
      <c r="AX23" s="29">
        <v>1</v>
      </c>
      <c r="AY23" s="29">
        <v>1</v>
      </c>
      <c r="AZ23" s="29">
        <v>0</v>
      </c>
      <c r="BA23" s="29">
        <v>1</v>
      </c>
      <c r="BB23" s="28">
        <f t="shared" si="1"/>
        <v>9</v>
      </c>
      <c r="BC23" s="56">
        <v>32</v>
      </c>
      <c r="BD23" s="56">
        <v>51</v>
      </c>
    </row>
    <row r="24" spans="1:56" ht="18">
      <c r="A24" s="27" t="s">
        <v>77</v>
      </c>
      <c r="B24" s="17">
        <v>1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0</v>
      </c>
      <c r="I24" s="17">
        <v>0</v>
      </c>
      <c r="J24" s="17">
        <v>1</v>
      </c>
      <c r="K24" s="17">
        <v>1</v>
      </c>
      <c r="L24" s="17">
        <v>0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0</v>
      </c>
      <c r="X24" s="17">
        <v>1</v>
      </c>
      <c r="Y24" s="17">
        <v>1</v>
      </c>
      <c r="Z24" s="17">
        <v>1</v>
      </c>
      <c r="AA24" s="17">
        <v>1</v>
      </c>
      <c r="AB24" s="17">
        <v>1</v>
      </c>
      <c r="AC24" s="17">
        <v>1</v>
      </c>
      <c r="AD24" s="17">
        <v>1</v>
      </c>
      <c r="AE24" s="17">
        <v>1</v>
      </c>
      <c r="AF24" s="19">
        <f t="shared" si="2"/>
        <v>26</v>
      </c>
      <c r="AG24" s="18">
        <v>1</v>
      </c>
      <c r="AH24" s="18">
        <v>1</v>
      </c>
      <c r="AI24" s="18">
        <v>1</v>
      </c>
      <c r="AJ24" s="18">
        <v>1</v>
      </c>
      <c r="AK24" s="18">
        <v>1</v>
      </c>
      <c r="AL24" s="18">
        <v>1</v>
      </c>
      <c r="AM24" s="18">
        <v>1</v>
      </c>
      <c r="AN24" s="18">
        <v>4</v>
      </c>
      <c r="AO24" s="20">
        <f t="shared" si="0"/>
        <v>11</v>
      </c>
      <c r="AP24" s="29">
        <v>1</v>
      </c>
      <c r="AQ24" s="29">
        <v>1</v>
      </c>
      <c r="AR24" s="29">
        <v>1</v>
      </c>
      <c r="AS24" s="29">
        <v>2</v>
      </c>
      <c r="AT24" s="29">
        <v>2</v>
      </c>
      <c r="AU24" s="29">
        <v>1</v>
      </c>
      <c r="AV24" s="29">
        <v>2</v>
      </c>
      <c r="AW24" s="29">
        <v>2</v>
      </c>
      <c r="AX24" s="29">
        <v>2</v>
      </c>
      <c r="AY24" s="29">
        <v>2</v>
      </c>
      <c r="AZ24" s="29">
        <v>1</v>
      </c>
      <c r="BA24" s="29">
        <v>0</v>
      </c>
      <c r="BB24" s="28">
        <f t="shared" si="1"/>
        <v>17</v>
      </c>
      <c r="BC24" s="56">
        <v>54</v>
      </c>
      <c r="BD24" s="56">
        <v>73</v>
      </c>
    </row>
    <row r="25" spans="1:56" ht="18">
      <c r="A25" s="27" t="s">
        <v>69</v>
      </c>
      <c r="B25" s="17">
        <v>1</v>
      </c>
      <c r="C25" s="18">
        <v>1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0</v>
      </c>
      <c r="J25" s="18">
        <v>1</v>
      </c>
      <c r="K25" s="18">
        <v>1</v>
      </c>
      <c r="L25" s="18">
        <v>0</v>
      </c>
      <c r="M25" s="18">
        <v>0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0</v>
      </c>
      <c r="X25" s="18">
        <v>0</v>
      </c>
      <c r="Y25" s="18">
        <v>1</v>
      </c>
      <c r="Z25" s="18">
        <v>1</v>
      </c>
      <c r="AA25" s="18">
        <v>1</v>
      </c>
      <c r="AB25" s="18">
        <v>0</v>
      </c>
      <c r="AC25" s="18">
        <v>1</v>
      </c>
      <c r="AD25" s="18">
        <v>0</v>
      </c>
      <c r="AE25" s="18">
        <v>1</v>
      </c>
      <c r="AF25" s="19">
        <f t="shared" si="2"/>
        <v>23</v>
      </c>
      <c r="AG25" s="18">
        <v>1</v>
      </c>
      <c r="AH25" s="18">
        <v>0</v>
      </c>
      <c r="AI25" s="18">
        <v>1</v>
      </c>
      <c r="AJ25" s="18">
        <v>0</v>
      </c>
      <c r="AK25" s="18">
        <v>0</v>
      </c>
      <c r="AL25" s="18">
        <v>1</v>
      </c>
      <c r="AM25" s="18">
        <v>1</v>
      </c>
      <c r="AN25" s="18">
        <v>4</v>
      </c>
      <c r="AO25" s="20">
        <f t="shared" si="0"/>
        <v>8</v>
      </c>
      <c r="AP25" s="29">
        <v>1</v>
      </c>
      <c r="AQ25" s="29">
        <v>0</v>
      </c>
      <c r="AR25" s="29">
        <v>1</v>
      </c>
      <c r="AS25" s="29">
        <v>1</v>
      </c>
      <c r="AT25" s="29">
        <v>2</v>
      </c>
      <c r="AU25" s="29">
        <v>1</v>
      </c>
      <c r="AV25" s="29">
        <v>3</v>
      </c>
      <c r="AW25" s="29">
        <v>1</v>
      </c>
      <c r="AX25" s="29">
        <v>2</v>
      </c>
      <c r="AY25" s="29">
        <v>2</v>
      </c>
      <c r="AZ25" s="29">
        <v>0</v>
      </c>
      <c r="BA25" s="29">
        <v>1</v>
      </c>
      <c r="BB25" s="28">
        <f t="shared" si="1"/>
        <v>15</v>
      </c>
      <c r="BC25" s="56">
        <v>46</v>
      </c>
      <c r="BD25" s="56">
        <v>65</v>
      </c>
    </row>
    <row r="26" spans="1:56" ht="18">
      <c r="A26" s="1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36"/>
      <c r="AG26" s="37"/>
      <c r="AH26" s="37"/>
      <c r="AI26" s="37"/>
      <c r="AJ26" s="37"/>
      <c r="AK26" s="37"/>
      <c r="AL26" s="37"/>
      <c r="AM26" s="37"/>
      <c r="AN26" s="37"/>
      <c r="AO26" s="36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/>
      <c r="BC26" s="39"/>
      <c r="BD26" s="2"/>
    </row>
    <row r="27" spans="1:56" ht="18">
      <c r="A27" s="2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36"/>
      <c r="AG27" s="37"/>
      <c r="AH27" s="37"/>
      <c r="AI27" s="37"/>
      <c r="AJ27" s="37"/>
      <c r="AK27" s="37"/>
      <c r="AL27" s="37"/>
      <c r="AM27" s="37"/>
      <c r="AN27" s="37"/>
      <c r="AO27" s="36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/>
      <c r="BC27" s="39"/>
      <c r="BD27" s="2"/>
    </row>
    <row r="28" spans="1:56" ht="18">
      <c r="A28" s="1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36"/>
      <c r="AG28" s="37"/>
      <c r="AH28" s="37"/>
      <c r="AI28" s="37"/>
      <c r="AJ28" s="37"/>
      <c r="AK28" s="37"/>
      <c r="AL28" s="37"/>
      <c r="AM28" s="37"/>
      <c r="AN28" s="37"/>
      <c r="AO28" s="36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/>
      <c r="BC28" s="39"/>
      <c r="BD28" s="2"/>
    </row>
    <row r="29" spans="1:56" ht="18">
      <c r="A29" s="2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36"/>
      <c r="AG29" s="37"/>
      <c r="AH29" s="37"/>
      <c r="AI29" s="37"/>
      <c r="AJ29" s="37"/>
      <c r="AK29" s="37"/>
      <c r="AL29" s="37"/>
      <c r="AM29" s="37"/>
      <c r="AN29" s="37"/>
      <c r="AO29" s="36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/>
      <c r="BC29" s="39"/>
      <c r="BD29" s="2"/>
    </row>
    <row r="30" spans="1:56" ht="18">
      <c r="A30" s="1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36"/>
      <c r="AG30" s="37"/>
      <c r="AH30" s="37"/>
      <c r="AI30" s="37"/>
      <c r="AJ30" s="37"/>
      <c r="AK30" s="37"/>
      <c r="AL30" s="37"/>
      <c r="AM30" s="37"/>
      <c r="AN30" s="37"/>
      <c r="AO30" s="36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/>
      <c r="BC30" s="39"/>
      <c r="BD30" s="4"/>
    </row>
    <row r="31" spans="1:56" ht="18">
      <c r="A31" s="1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36"/>
      <c r="AG31" s="37"/>
      <c r="AH31" s="37"/>
      <c r="AI31" s="37"/>
      <c r="AJ31" s="37"/>
      <c r="AK31" s="37"/>
      <c r="AL31" s="37"/>
      <c r="AM31" s="37"/>
      <c r="AN31" s="37"/>
      <c r="AO31" s="36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/>
      <c r="BC31" s="39"/>
      <c r="BD31" s="2"/>
    </row>
    <row r="32" spans="1:56" ht="18">
      <c r="A32" s="2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36"/>
      <c r="AG32" s="37"/>
      <c r="AH32" s="37"/>
      <c r="AI32" s="37"/>
      <c r="AJ32" s="37"/>
      <c r="AK32" s="37"/>
      <c r="AL32" s="37"/>
      <c r="AM32" s="37"/>
      <c r="AN32" s="37"/>
      <c r="AO32" s="36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8"/>
      <c r="BC32" s="39"/>
      <c r="BD32" s="2"/>
    </row>
    <row r="33" spans="1:56" s="22" customFormat="1" ht="18">
      <c r="A33" s="1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36"/>
      <c r="AG33" s="37"/>
      <c r="AH33" s="37"/>
      <c r="AI33" s="37"/>
      <c r="AJ33" s="37"/>
      <c r="AK33" s="37"/>
      <c r="AL33" s="37"/>
      <c r="AM33" s="37"/>
      <c r="AN33" s="37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/>
      <c r="BC33" s="39"/>
      <c r="BD33" s="34"/>
    </row>
    <row r="34" spans="1:56" ht="18.75">
      <c r="A34" s="10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21"/>
      <c r="AG34" s="14"/>
      <c r="AH34" s="14"/>
      <c r="AI34" s="14"/>
      <c r="AJ34" s="14"/>
      <c r="AK34" s="14"/>
      <c r="AL34" s="14"/>
      <c r="AM34" s="14"/>
      <c r="AN34" s="14"/>
      <c r="AO34" s="21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3"/>
      <c r="BC34" s="32"/>
      <c r="BD34" s="2"/>
    </row>
    <row r="35" spans="1:56" ht="16.5">
      <c r="A35" s="10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1"/>
      <c r="BC35" s="5"/>
      <c r="BD35" s="2"/>
    </row>
    <row r="36" spans="1:56" ht="17.25" thickBot="1">
      <c r="A36" s="10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6"/>
      <c r="BD36" s="3"/>
    </row>
    <row r="37" spans="42:54" ht="16.5"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</sheetData>
  <sheetProtection/>
  <mergeCells count="8">
    <mergeCell ref="B2:AF2"/>
    <mergeCell ref="AG2:AO2"/>
    <mergeCell ref="A1:BD1"/>
    <mergeCell ref="A2:A3"/>
    <mergeCell ref="BB2:BB3"/>
    <mergeCell ref="BC2:BC3"/>
    <mergeCell ref="BD2:BD3"/>
    <mergeCell ref="AP2:B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kolotyrinaea</cp:lastModifiedBy>
  <cp:lastPrinted>2011-05-03T20:32:12Z</cp:lastPrinted>
  <dcterms:created xsi:type="dcterms:W3CDTF">2010-02-02T09:13:07Z</dcterms:created>
  <dcterms:modified xsi:type="dcterms:W3CDTF">2012-03-28T08:55:08Z</dcterms:modified>
  <cp:category/>
  <cp:version/>
  <cp:contentType/>
  <cp:contentStatus/>
</cp:coreProperties>
</file>