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calcMode="manual" fullCalcOnLoad="1"/>
</workbook>
</file>

<file path=xl/sharedStrings.xml><?xml version="1.0" encoding="utf-8"?>
<sst xmlns="http://schemas.openxmlformats.org/spreadsheetml/2006/main" count="185" uniqueCount="62">
  <si>
    <t>Тест по математике</t>
  </si>
  <si>
    <t>Увеличь 24 на 43</t>
  </si>
  <si>
    <t>а</t>
  </si>
  <si>
    <t>б</t>
  </si>
  <si>
    <t>Уменьши  32 на 8</t>
  </si>
  <si>
    <t>Уменьши 32 в 8 раз</t>
  </si>
  <si>
    <t>Во сколько раз  28 больше 7?</t>
  </si>
  <si>
    <t>На сколько 28 больше 7?</t>
  </si>
  <si>
    <t>да</t>
  </si>
  <si>
    <t>нет</t>
  </si>
  <si>
    <t>К разности прибавим вычитаемое получим уменьшаемое</t>
  </si>
  <si>
    <t xml:space="preserve">От суммы вычтем слагаемое получим разность </t>
  </si>
  <si>
    <t>Из уменьшаемого вычтем вычитаемое получим разность</t>
  </si>
  <si>
    <t>Произведение разделим на множитель получим множитель</t>
  </si>
  <si>
    <t>Делимое разделим на частное получим делитель</t>
  </si>
  <si>
    <t xml:space="preserve">К сумме прибавим слагаемое получим слагаемое </t>
  </si>
  <si>
    <t>Делитель умножим на частное получим делимое</t>
  </si>
  <si>
    <r>
      <t xml:space="preserve">                                  Тест "ДА" - "НЕТ</t>
    </r>
    <r>
      <rPr>
        <sz val="10"/>
        <rFont val="Arial Cyr"/>
        <family val="0"/>
      </rPr>
      <t xml:space="preserve">" </t>
    </r>
  </si>
  <si>
    <t>Тест "Таблица умножения"</t>
  </si>
  <si>
    <t>7 умножь на 7</t>
  </si>
  <si>
    <t>в</t>
  </si>
  <si>
    <t>56 раздели на 8</t>
  </si>
  <si>
    <t>32 раздели на 4</t>
  </si>
  <si>
    <t>4 умножь на 9</t>
  </si>
  <si>
    <t>9 умножь на 6</t>
  </si>
  <si>
    <t>27 раздели на 3</t>
  </si>
  <si>
    <t>30 разделить на 6</t>
  </si>
  <si>
    <t>8 умножь на 5</t>
  </si>
  <si>
    <t>Тест "Сложение и вычитание"</t>
  </si>
  <si>
    <t>30 увеличь на 50</t>
  </si>
  <si>
    <t>90 уменьши на 60</t>
  </si>
  <si>
    <t>К 33 прибавь 57</t>
  </si>
  <si>
    <t>От 50 отними 25</t>
  </si>
  <si>
    <t>От 41 вычти 20</t>
  </si>
  <si>
    <t>67 да ещё 15</t>
  </si>
  <si>
    <t>65 без 25</t>
  </si>
  <si>
    <t>30 и 56</t>
  </si>
  <si>
    <t>75 уменьши на 75</t>
  </si>
  <si>
    <t>Тест "Задачи"</t>
  </si>
  <si>
    <t>На сколько карандашей у Кати меньше, чем фломастеров?</t>
  </si>
  <si>
    <t xml:space="preserve">У Кати 16 карандашей и 18 фломастеров. </t>
  </si>
  <si>
    <t>16 + 18</t>
  </si>
  <si>
    <t>18 - 16</t>
  </si>
  <si>
    <t>15 груш разложили поровну на 3 тарелки.</t>
  </si>
  <si>
    <t>Сколько груш на каждой тарелке?</t>
  </si>
  <si>
    <t>15 - 3</t>
  </si>
  <si>
    <t>15 : 3</t>
  </si>
  <si>
    <t>На пруду 8 утят, а гусят в 2 раза больше.</t>
  </si>
  <si>
    <t>Сколько гусят на пруду?</t>
  </si>
  <si>
    <t>8 : 2</t>
  </si>
  <si>
    <t>8 х 2</t>
  </si>
  <si>
    <t>В ящике 21 кг картофеля, а в мешке - 7.</t>
  </si>
  <si>
    <t>Во сколько раз больше картофеля в ящике, чем в мешке?</t>
  </si>
  <si>
    <t>21 : 7</t>
  </si>
  <si>
    <t>21 - 7</t>
  </si>
  <si>
    <t>Сколько книг на второй полке?</t>
  </si>
  <si>
    <t xml:space="preserve">На одной полке 9 книг,  на второй на 7 книг больше.  </t>
  </si>
  <si>
    <t>9 х 7</t>
  </si>
  <si>
    <t xml:space="preserve">Света прочитала 18 страниц книги. Её осталось прочитать </t>
  </si>
  <si>
    <t>ещё 16. Сколько страниц в книге?</t>
  </si>
  <si>
    <t>9 + 7</t>
  </si>
  <si>
    <t>18 + 16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</si>
</sst>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</numFmts>
  <fonts count="86">
    <font>
      <sz val="10"/>
      <name val="Arial Cyr"/>
      <family val="0"/>
    </font>
    <font>
      <sz val="14"/>
      <name val="Arial"/>
      <family val="2"/>
    </font>
    <font>
      <sz val="8"/>
      <name val="Arial Cyr"/>
      <family val="0"/>
    </font>
    <font>
      <sz val="14"/>
      <name val="Arial Narrow"/>
      <family val="2"/>
    </font>
    <font>
      <sz val="14"/>
      <color indexed="16"/>
      <name val="Arial"/>
      <family val="2"/>
    </font>
    <font>
      <b/>
      <sz val="14"/>
      <color indexed="18"/>
      <name val="Arial Narrow"/>
      <family val="2"/>
    </font>
    <font>
      <sz val="14"/>
      <color indexed="18"/>
      <name val="Arial Narrow"/>
      <family val="2"/>
    </font>
    <font>
      <b/>
      <sz val="14"/>
      <color indexed="18"/>
      <name val="Century Gothic"/>
      <family val="2"/>
    </font>
    <font>
      <b/>
      <sz val="14"/>
      <color indexed="18"/>
      <name val="Arial"/>
      <family val="2"/>
    </font>
    <font>
      <b/>
      <sz val="24"/>
      <name val="Arial"/>
      <family val="2"/>
    </font>
    <font>
      <sz val="26"/>
      <color indexed="10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sz val="14"/>
      <color indexed="12"/>
      <name val="Arial Cyr"/>
      <family val="0"/>
    </font>
    <font>
      <sz val="12"/>
      <color indexed="8"/>
      <name val="Arial Cyr"/>
      <family val="0"/>
    </font>
    <font>
      <sz val="10"/>
      <color indexed="12"/>
      <name val="Arial Cyr"/>
      <family val="0"/>
    </font>
    <font>
      <b/>
      <sz val="12"/>
      <color indexed="18"/>
      <name val="Arial Cyr"/>
      <family val="0"/>
    </font>
    <font>
      <sz val="20"/>
      <color indexed="10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b/>
      <sz val="14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60"/>
      <name val="Arial Cyr"/>
      <family val="0"/>
    </font>
    <font>
      <sz val="26"/>
      <color indexed="60"/>
      <name val="Arial Cyr"/>
      <family val="0"/>
    </font>
    <font>
      <b/>
      <sz val="12"/>
      <color indexed="56"/>
      <name val="Arial"/>
      <family val="2"/>
    </font>
    <font>
      <b/>
      <sz val="12"/>
      <color indexed="56"/>
      <name val="Arial Cyr"/>
      <family val="0"/>
    </font>
    <font>
      <sz val="24"/>
      <color indexed="60"/>
      <name val="Arial Cyr"/>
      <family val="0"/>
    </font>
    <font>
      <sz val="11"/>
      <color indexed="8"/>
      <name val="Arial Cyr"/>
      <family val="0"/>
    </font>
    <font>
      <sz val="24"/>
      <color indexed="10"/>
      <name val="Arial Cyr"/>
      <family val="0"/>
    </font>
    <font>
      <sz val="14"/>
      <color indexed="56"/>
      <name val="Arial Cyr"/>
      <family val="0"/>
    </font>
    <font>
      <sz val="14"/>
      <color indexed="10"/>
      <name val="Arial Cyr"/>
      <family val="0"/>
    </font>
    <font>
      <b/>
      <sz val="14"/>
      <color indexed="16"/>
      <name val="Arial Cyr"/>
      <family val="0"/>
    </font>
    <font>
      <sz val="14"/>
      <color indexed="16"/>
      <name val="Arial Cyr"/>
      <family val="0"/>
    </font>
    <font>
      <b/>
      <i/>
      <sz val="16"/>
      <color indexed="16"/>
      <name val="Century Gothic"/>
      <family val="2"/>
    </font>
    <font>
      <b/>
      <i/>
      <sz val="16"/>
      <color indexed="16"/>
      <name val="Arial Cyr"/>
      <family val="0"/>
    </font>
    <font>
      <sz val="12"/>
      <color indexed="56"/>
      <name val="Arial Cyr"/>
      <family val="0"/>
    </font>
    <font>
      <sz val="11"/>
      <color indexed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rgb="FFC00000"/>
      <name val="Arial Cyr"/>
      <family val="0"/>
    </font>
    <font>
      <sz val="26"/>
      <color rgb="FFC00000"/>
      <name val="Arial Cyr"/>
      <family val="0"/>
    </font>
    <font>
      <b/>
      <sz val="12"/>
      <color rgb="FF002060"/>
      <name val="Arial"/>
      <family val="2"/>
    </font>
    <font>
      <b/>
      <sz val="12"/>
      <color rgb="FF002060"/>
      <name val="Arial Cyr"/>
      <family val="0"/>
    </font>
    <font>
      <sz val="24"/>
      <color rgb="FFC00000"/>
      <name val="Arial Cyr"/>
      <family val="0"/>
    </font>
    <font>
      <sz val="11"/>
      <color theme="1"/>
      <name val="Arial Cyr"/>
      <family val="0"/>
    </font>
    <font>
      <sz val="24"/>
      <color rgb="FFFF0000"/>
      <name val="Arial Cyr"/>
      <family val="0"/>
    </font>
    <font>
      <sz val="14"/>
      <color rgb="FF002060"/>
      <name val="Arial Cyr"/>
      <family val="0"/>
    </font>
    <font>
      <sz val="14"/>
      <color theme="5"/>
      <name val="Arial Cyr"/>
      <family val="0"/>
    </font>
    <font>
      <b/>
      <sz val="14"/>
      <color rgb="FF800000"/>
      <name val="Arial Cyr"/>
      <family val="0"/>
    </font>
    <font>
      <b/>
      <sz val="14"/>
      <color theme="3" tint="-0.24997000396251678"/>
      <name val="Century Gothic"/>
      <family val="2"/>
    </font>
    <font>
      <sz val="14"/>
      <color rgb="FF800000"/>
      <name val="Arial Cyr"/>
      <family val="0"/>
    </font>
    <font>
      <sz val="11"/>
      <color rgb="FF800000"/>
      <name val="Arial Cyr"/>
      <family val="0"/>
    </font>
    <font>
      <sz val="12"/>
      <color rgb="FF002060"/>
      <name val="Arial Cyr"/>
      <family val="0"/>
    </font>
    <font>
      <b/>
      <i/>
      <sz val="16"/>
      <color rgb="FF800000"/>
      <name val="Century Gothic"/>
      <family val="2"/>
    </font>
    <font>
      <b/>
      <i/>
      <sz val="16"/>
      <color rgb="FF80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2" fillId="33" borderId="0" xfId="0" applyFont="1" applyFill="1" applyAlignment="1">
      <alignment horizontal="center"/>
    </xf>
    <xf numFmtId="0" fontId="0" fillId="34" borderId="10" xfId="0" applyFill="1" applyBorder="1" applyAlignment="1">
      <alignment/>
    </xf>
    <xf numFmtId="0" fontId="1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12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70" fillId="35" borderId="0" xfId="0" applyFont="1" applyFill="1" applyAlignment="1">
      <alignment/>
    </xf>
    <xf numFmtId="0" fontId="0" fillId="14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8" borderId="10" xfId="0" applyFill="1" applyBorder="1" applyAlignment="1">
      <alignment/>
    </xf>
    <xf numFmtId="0" fontId="71" fillId="35" borderId="0" xfId="0" applyFont="1" applyFill="1" applyAlignment="1">
      <alignment/>
    </xf>
    <xf numFmtId="0" fontId="1" fillId="36" borderId="10" xfId="0" applyFont="1" applyFill="1" applyBorder="1" applyAlignment="1">
      <alignment horizontal="left"/>
    </xf>
    <xf numFmtId="0" fontId="1" fillId="37" borderId="0" xfId="0" applyFont="1" applyFill="1" applyAlignment="1">
      <alignment horizontal="left"/>
    </xf>
    <xf numFmtId="0" fontId="1" fillId="37" borderId="0" xfId="0" applyFont="1" applyFill="1" applyAlignment="1">
      <alignment horizontal="right"/>
    </xf>
    <xf numFmtId="0" fontId="5" fillId="37" borderId="0" xfId="0" applyFont="1" applyFill="1" applyAlignment="1">
      <alignment horizontal="left"/>
    </xf>
    <xf numFmtId="0" fontId="5" fillId="37" borderId="0" xfId="0" applyFont="1" applyFill="1" applyAlignment="1">
      <alignment horizontal="right"/>
    </xf>
    <xf numFmtId="0" fontId="1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10" fillId="37" borderId="0" xfId="0" applyFont="1" applyFill="1" applyAlignment="1">
      <alignment horizontal="right"/>
    </xf>
    <xf numFmtId="0" fontId="1" fillId="37" borderId="0" xfId="0" applyFont="1" applyFill="1" applyAlignment="1">
      <alignment horizontal="center"/>
    </xf>
    <xf numFmtId="0" fontId="19" fillId="0" borderId="0" xfId="0" applyFont="1" applyAlignment="1">
      <alignment/>
    </xf>
    <xf numFmtId="0" fontId="0" fillId="37" borderId="0" xfId="0" applyFill="1" applyAlignment="1">
      <alignment/>
    </xf>
    <xf numFmtId="0" fontId="11" fillId="37" borderId="0" xfId="0" applyFont="1" applyFill="1" applyAlignment="1">
      <alignment/>
    </xf>
    <xf numFmtId="0" fontId="72" fillId="37" borderId="0" xfId="0" applyFont="1" applyFill="1" applyAlignment="1">
      <alignment/>
    </xf>
    <xf numFmtId="0" fontId="19" fillId="37" borderId="0" xfId="0" applyFont="1" applyFill="1" applyAlignment="1">
      <alignment/>
    </xf>
    <xf numFmtId="0" fontId="73" fillId="37" borderId="0" xfId="0" applyFont="1" applyFill="1" applyAlignment="1">
      <alignment/>
    </xf>
    <xf numFmtId="0" fontId="74" fillId="37" borderId="0" xfId="0" applyFont="1" applyFill="1" applyAlignment="1">
      <alignment/>
    </xf>
    <xf numFmtId="0" fontId="0" fillId="37" borderId="10" xfId="0" applyFill="1" applyBorder="1" applyAlignment="1">
      <alignment/>
    </xf>
    <xf numFmtId="0" fontId="75" fillId="37" borderId="0" xfId="0" applyFont="1" applyFill="1" applyAlignment="1">
      <alignment/>
    </xf>
    <xf numFmtId="0" fontId="12" fillId="37" borderId="0" xfId="0" applyNumberFormat="1" applyFont="1" applyFill="1" applyAlignment="1">
      <alignment/>
    </xf>
    <xf numFmtId="0" fontId="12" fillId="37" borderId="0" xfId="0" applyFont="1" applyFill="1" applyAlignment="1">
      <alignment/>
    </xf>
    <xf numFmtId="49" fontId="0" fillId="37" borderId="0" xfId="0" applyNumberFormat="1" applyFill="1" applyAlignment="1">
      <alignment/>
    </xf>
    <xf numFmtId="0" fontId="76" fillId="37" borderId="0" xfId="0" applyFont="1" applyFill="1" applyAlignment="1">
      <alignment/>
    </xf>
    <xf numFmtId="0" fontId="4" fillId="37" borderId="0" xfId="0" applyFont="1" applyFill="1" applyAlignment="1">
      <alignment horizontal="left"/>
    </xf>
    <xf numFmtId="0" fontId="1" fillId="37" borderId="0" xfId="0" applyFont="1" applyFill="1" applyAlignment="1">
      <alignment horizontal="left"/>
    </xf>
    <xf numFmtId="0" fontId="5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8" fillId="37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/>
    </xf>
    <xf numFmtId="0" fontId="1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5" fillId="33" borderId="0" xfId="0" applyFont="1" applyFill="1" applyAlignment="1">
      <alignment horizontal="left"/>
    </xf>
    <xf numFmtId="0" fontId="77" fillId="35" borderId="0" xfId="0" applyFont="1" applyFill="1" applyAlignment="1">
      <alignment horizontal="center"/>
    </xf>
    <xf numFmtId="0" fontId="78" fillId="35" borderId="0" xfId="0" applyFont="1" applyFill="1" applyAlignment="1">
      <alignment horizontal="center"/>
    </xf>
    <xf numFmtId="0" fontId="79" fillId="37" borderId="0" xfId="0" applyFont="1" applyFill="1" applyAlignment="1">
      <alignment horizontal="center"/>
    </xf>
    <xf numFmtId="0" fontId="80" fillId="37" borderId="0" xfId="0" applyFont="1" applyFill="1" applyAlignment="1">
      <alignment horizontal="center"/>
    </xf>
    <xf numFmtId="0" fontId="20" fillId="37" borderId="0" xfId="0" applyFont="1" applyFill="1" applyAlignment="1">
      <alignment horizontal="center"/>
    </xf>
    <xf numFmtId="0" fontId="81" fillId="37" borderId="0" xfId="0" applyFont="1" applyFill="1" applyAlignment="1">
      <alignment horizontal="center"/>
    </xf>
    <xf numFmtId="49" fontId="82" fillId="37" borderId="0" xfId="0" applyNumberFormat="1" applyFont="1" applyFill="1" applyAlignment="1">
      <alignment horizontal="center"/>
    </xf>
    <xf numFmtId="0" fontId="83" fillId="37" borderId="0" xfId="0" applyFont="1" applyFill="1" applyAlignment="1">
      <alignment horizontal="center"/>
    </xf>
    <xf numFmtId="0" fontId="82" fillId="37" borderId="0" xfId="0" applyFont="1" applyFill="1" applyAlignment="1">
      <alignment horizontal="center"/>
    </xf>
    <xf numFmtId="0" fontId="84" fillId="37" borderId="0" xfId="0" applyFont="1" applyFill="1" applyAlignment="1">
      <alignment horizontal="center"/>
    </xf>
    <xf numFmtId="0" fontId="85" fillId="37" borderId="0" xfId="0" applyFont="1" applyFill="1" applyAlignment="1">
      <alignment horizontal="center"/>
    </xf>
    <xf numFmtId="16" fontId="82" fillId="37" borderId="0" xfId="0" applyNumberFormat="1" applyFont="1" applyFill="1" applyAlignment="1">
      <alignment horizontal="center"/>
    </xf>
    <xf numFmtId="0" fontId="82" fillId="37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85725</xdr:colOff>
      <xdr:row>0</xdr:row>
      <xdr:rowOff>190500</xdr:rowOff>
    </xdr:from>
    <xdr:to>
      <xdr:col>16</xdr:col>
      <xdr:colOff>200025</xdr:colOff>
      <xdr:row>6</xdr:row>
      <xdr:rowOff>66675</xdr:rowOff>
    </xdr:to>
    <xdr:pic>
      <xdr:nvPicPr>
        <xdr:cNvPr id="1" name="Picture 1" descr="2джек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90500"/>
          <a:ext cx="971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676275</xdr:colOff>
      <xdr:row>1</xdr:row>
      <xdr:rowOff>47625</xdr:rowOff>
    </xdr:from>
    <xdr:to>
      <xdr:col>11</xdr:col>
      <xdr:colOff>581025</xdr:colOff>
      <xdr:row>9</xdr:row>
      <xdr:rowOff>95250</xdr:rowOff>
    </xdr:to>
    <xdr:pic>
      <xdr:nvPicPr>
        <xdr:cNvPr id="1" name="Рисунок 2" descr="2523311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209550"/>
          <a:ext cx="12763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4</xdr:row>
      <xdr:rowOff>66675</xdr:rowOff>
    </xdr:from>
    <xdr:to>
      <xdr:col>10</xdr:col>
      <xdr:colOff>657225</xdr:colOff>
      <xdr:row>13</xdr:row>
      <xdr:rowOff>9525</xdr:rowOff>
    </xdr:to>
    <xdr:pic>
      <xdr:nvPicPr>
        <xdr:cNvPr id="1" name="Рисунок 1" descr="Робот Боб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47725"/>
          <a:ext cx="18573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400050</xdr:colOff>
      <xdr:row>29</xdr:row>
      <xdr:rowOff>95250</xdr:rowOff>
    </xdr:from>
    <xdr:to>
      <xdr:col>10</xdr:col>
      <xdr:colOff>1428750</xdr:colOff>
      <xdr:row>34</xdr:row>
      <xdr:rowOff>142875</xdr:rowOff>
    </xdr:to>
    <xdr:pic>
      <xdr:nvPicPr>
        <xdr:cNvPr id="1" name="Рисунок 1" descr="1_kar.jpg"/>
        <xdr:cNvPicPr preferRelativeResize="1">
          <a:picLocks noChangeAspect="1"/>
        </xdr:cNvPicPr>
      </xdr:nvPicPr>
      <xdr:blipFill>
        <a:blip r:embed="rId1"/>
        <a:srcRect l="58564" t="41851" r="5178" b="8518"/>
        <a:stretch>
          <a:fillRect/>
        </a:stretch>
      </xdr:blipFill>
      <xdr:spPr>
        <a:xfrm>
          <a:off x="5048250" y="5391150"/>
          <a:ext cx="10287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showRowColHeaders="0" tabSelected="1" zoomScalePageLayoutView="0" workbookViewId="0" topLeftCell="A1">
      <selection activeCell="D19" sqref="D19"/>
    </sheetView>
  </sheetViews>
  <sheetFormatPr defaultColWidth="3.75390625" defaultRowHeight="12.75"/>
  <cols>
    <col min="1" max="1" width="3.75390625" style="1" customWidth="1"/>
    <col min="2" max="3" width="3.75390625" style="1" hidden="1" customWidth="1"/>
    <col min="4" max="5" width="3.75390625" style="1" customWidth="1"/>
    <col min="6" max="6" width="3.75390625" style="2" customWidth="1"/>
    <col min="7" max="16384" width="3.75390625" style="1" customWidth="1"/>
  </cols>
  <sheetData>
    <row r="1" spans="1:18" ht="18">
      <c r="A1" s="28"/>
      <c r="B1" s="28"/>
      <c r="C1" s="28"/>
      <c r="D1" s="28"/>
      <c r="E1" s="28"/>
      <c r="F1" s="53" t="s">
        <v>0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28"/>
      <c r="R1" s="28"/>
    </row>
    <row r="2" spans="1:18" ht="18">
      <c r="A2" s="28"/>
      <c r="B2" s="28"/>
      <c r="C2" s="28"/>
      <c r="D2" s="28"/>
      <c r="E2" s="28"/>
      <c r="F2" s="29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8">
      <c r="A3" s="28"/>
      <c r="B3" s="28" t="s">
        <v>3</v>
      </c>
      <c r="C3" s="28">
        <f>IF(D3=B3,1,0)</f>
        <v>0</v>
      </c>
      <c r="D3" s="27"/>
      <c r="E3" s="28"/>
      <c r="F3" s="50" t="s">
        <v>1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28"/>
    </row>
    <row r="4" spans="1:18" ht="18">
      <c r="A4" s="28"/>
      <c r="B4" s="28"/>
      <c r="C4" s="28"/>
      <c r="D4" s="28"/>
      <c r="E4" s="28" t="s">
        <v>2</v>
      </c>
      <c r="F4" s="52">
        <v>76</v>
      </c>
      <c r="G4" s="52"/>
      <c r="H4" s="30"/>
      <c r="I4" s="30"/>
      <c r="J4" s="30"/>
      <c r="K4" s="30"/>
      <c r="L4" s="28"/>
      <c r="M4" s="28"/>
      <c r="N4" s="28"/>
      <c r="O4" s="28"/>
      <c r="P4" s="28"/>
      <c r="Q4" s="28"/>
      <c r="R4" s="28"/>
    </row>
    <row r="5" spans="1:18" ht="18">
      <c r="A5" s="28"/>
      <c r="B5" s="28"/>
      <c r="C5" s="28"/>
      <c r="D5" s="28"/>
      <c r="E5" s="28" t="s">
        <v>3</v>
      </c>
      <c r="F5" s="31">
        <v>67</v>
      </c>
      <c r="G5" s="30"/>
      <c r="H5" s="30"/>
      <c r="I5" s="30"/>
      <c r="J5" s="30"/>
      <c r="K5" s="30"/>
      <c r="L5" s="28"/>
      <c r="M5" s="28"/>
      <c r="N5" s="28"/>
      <c r="O5" s="28"/>
      <c r="P5" s="28"/>
      <c r="Q5" s="28"/>
      <c r="R5" s="28"/>
    </row>
    <row r="6" spans="1:18" ht="18">
      <c r="A6" s="28"/>
      <c r="B6" s="28"/>
      <c r="C6" s="28"/>
      <c r="D6" s="28"/>
      <c r="E6" s="28"/>
      <c r="F6" s="29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8">
      <c r="A7" s="28"/>
      <c r="B7" s="28" t="s">
        <v>3</v>
      </c>
      <c r="C7" s="28">
        <f>IF(D7=B7,1,0)</f>
        <v>0</v>
      </c>
      <c r="D7" s="27"/>
      <c r="E7" s="28"/>
      <c r="F7" s="50" t="s">
        <v>4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28"/>
    </row>
    <row r="8" spans="1:18" ht="18">
      <c r="A8" s="28"/>
      <c r="B8" s="28"/>
      <c r="C8" s="28"/>
      <c r="D8" s="28"/>
      <c r="E8" s="28" t="s">
        <v>2</v>
      </c>
      <c r="F8" s="52">
        <v>4</v>
      </c>
      <c r="G8" s="52"/>
      <c r="H8" s="52"/>
      <c r="I8" s="52"/>
      <c r="J8" s="52"/>
      <c r="K8" s="52"/>
      <c r="L8" s="28"/>
      <c r="M8" s="28"/>
      <c r="N8" s="28"/>
      <c r="O8" s="28"/>
      <c r="P8" s="28"/>
      <c r="Q8" s="28"/>
      <c r="R8" s="28"/>
    </row>
    <row r="9" spans="1:18" ht="18">
      <c r="A9" s="28"/>
      <c r="B9" s="28"/>
      <c r="C9" s="28"/>
      <c r="D9" s="28"/>
      <c r="E9" s="28" t="s">
        <v>3</v>
      </c>
      <c r="F9" s="52">
        <v>24</v>
      </c>
      <c r="G9" s="52"/>
      <c r="H9" s="52"/>
      <c r="I9" s="52"/>
      <c r="J9" s="52"/>
      <c r="K9" s="52"/>
      <c r="L9" s="28"/>
      <c r="M9" s="28"/>
      <c r="N9" s="28"/>
      <c r="O9" s="28"/>
      <c r="P9" s="28"/>
      <c r="Q9" s="28"/>
      <c r="R9" s="28"/>
    </row>
    <row r="10" spans="1:18" ht="18">
      <c r="A10" s="28"/>
      <c r="B10" s="28"/>
      <c r="C10" s="28"/>
      <c r="D10" s="28"/>
      <c r="E10" s="28"/>
      <c r="F10" s="29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8">
      <c r="A11" s="28"/>
      <c r="B11" s="28" t="s">
        <v>2</v>
      </c>
      <c r="C11" s="28">
        <f>IF(D11=B11,1,0)</f>
        <v>0</v>
      </c>
      <c r="D11" s="27"/>
      <c r="E11" s="28"/>
      <c r="F11" s="50" t="s">
        <v>5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28"/>
    </row>
    <row r="12" spans="1:18" ht="18">
      <c r="A12" s="28"/>
      <c r="B12" s="28"/>
      <c r="C12" s="28"/>
      <c r="D12" s="28"/>
      <c r="E12" s="28" t="s">
        <v>2</v>
      </c>
      <c r="F12" s="52">
        <v>4</v>
      </c>
      <c r="G12" s="52"/>
      <c r="H12" s="52"/>
      <c r="I12" s="52"/>
      <c r="J12" s="52"/>
      <c r="K12" s="52"/>
      <c r="L12" s="28"/>
      <c r="M12" s="28"/>
      <c r="N12" s="28"/>
      <c r="O12" s="28"/>
      <c r="P12" s="28"/>
      <c r="Q12" s="28"/>
      <c r="R12" s="28"/>
    </row>
    <row r="13" spans="1:18" ht="18">
      <c r="A13" s="28"/>
      <c r="B13" s="28"/>
      <c r="C13" s="28"/>
      <c r="D13" s="28"/>
      <c r="E13" s="28" t="s">
        <v>3</v>
      </c>
      <c r="F13" s="52">
        <v>24</v>
      </c>
      <c r="G13" s="52"/>
      <c r="H13" s="52"/>
      <c r="I13" s="52"/>
      <c r="J13" s="52"/>
      <c r="K13" s="52"/>
      <c r="L13" s="28"/>
      <c r="M13" s="28"/>
      <c r="N13" s="28"/>
      <c r="O13" s="28"/>
      <c r="P13" s="28"/>
      <c r="Q13" s="28"/>
      <c r="R13" s="28"/>
    </row>
    <row r="14" spans="1:18" ht="18">
      <c r="A14" s="28"/>
      <c r="B14" s="28"/>
      <c r="C14" s="28"/>
      <c r="D14" s="28"/>
      <c r="E14" s="28"/>
      <c r="F14" s="29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18">
      <c r="A15" s="28"/>
      <c r="B15" s="28" t="s">
        <v>3</v>
      </c>
      <c r="C15" s="28">
        <f>IF(D15=B15,1,0)</f>
        <v>0</v>
      </c>
      <c r="D15" s="27"/>
      <c r="E15" s="28"/>
      <c r="F15" s="50" t="s">
        <v>6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28"/>
      <c r="R15" s="28"/>
    </row>
    <row r="16" spans="1:18" ht="18">
      <c r="A16" s="28"/>
      <c r="B16" s="28"/>
      <c r="C16" s="28"/>
      <c r="D16" s="28"/>
      <c r="E16" s="32" t="s">
        <v>2</v>
      </c>
      <c r="F16" s="52">
        <v>21</v>
      </c>
      <c r="G16" s="52"/>
      <c r="H16" s="52"/>
      <c r="I16" s="52"/>
      <c r="J16" s="52"/>
      <c r="K16" s="52"/>
      <c r="L16" s="28"/>
      <c r="M16" s="28"/>
      <c r="N16" s="28"/>
      <c r="O16" s="28"/>
      <c r="P16" s="28"/>
      <c r="Q16" s="28"/>
      <c r="R16" s="28"/>
    </row>
    <row r="17" spans="1:18" ht="18">
      <c r="A17" s="28"/>
      <c r="B17" s="28"/>
      <c r="C17" s="28"/>
      <c r="D17" s="28"/>
      <c r="E17" s="28" t="s">
        <v>3</v>
      </c>
      <c r="F17" s="52">
        <v>4</v>
      </c>
      <c r="G17" s="52"/>
      <c r="H17" s="33"/>
      <c r="I17" s="33"/>
      <c r="J17" s="33"/>
      <c r="K17" s="33"/>
      <c r="L17" s="28"/>
      <c r="M17" s="28"/>
      <c r="N17" s="28"/>
      <c r="O17" s="51"/>
      <c r="P17" s="51"/>
      <c r="Q17" s="28"/>
      <c r="R17" s="28"/>
    </row>
    <row r="18" spans="1:18" ht="18">
      <c r="A18" s="28"/>
      <c r="B18" s="28"/>
      <c r="C18" s="28"/>
      <c r="D18" s="28"/>
      <c r="E18" s="28"/>
      <c r="F18" s="29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ht="18">
      <c r="A19" s="28"/>
      <c r="B19" s="28" t="s">
        <v>2</v>
      </c>
      <c r="C19" s="28">
        <f>IF(D19=B19,1,0)</f>
        <v>0</v>
      </c>
      <c r="D19" s="27"/>
      <c r="E19" s="28"/>
      <c r="F19" s="50" t="s">
        <v>7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28"/>
      <c r="R19" s="28"/>
    </row>
    <row r="20" spans="1:18" ht="18">
      <c r="A20" s="28"/>
      <c r="B20" s="28"/>
      <c r="C20" s="28"/>
      <c r="D20" s="28"/>
      <c r="E20" s="28" t="s">
        <v>2</v>
      </c>
      <c r="F20" s="52">
        <v>21</v>
      </c>
      <c r="G20" s="52"/>
      <c r="H20" s="52"/>
      <c r="I20" s="52"/>
      <c r="J20" s="52"/>
      <c r="K20" s="52"/>
      <c r="L20" s="28"/>
      <c r="M20" s="28"/>
      <c r="N20" s="28"/>
      <c r="O20" s="28"/>
      <c r="P20" s="28"/>
      <c r="Q20" s="28"/>
      <c r="R20" s="28"/>
    </row>
    <row r="21" spans="1:18" ht="18">
      <c r="A21" s="28"/>
      <c r="B21" s="28"/>
      <c r="C21" s="28"/>
      <c r="D21" s="28"/>
      <c r="E21" s="28" t="s">
        <v>3</v>
      </c>
      <c r="F21" s="52">
        <v>4</v>
      </c>
      <c r="G21" s="52"/>
      <c r="H21" s="52"/>
      <c r="I21" s="52"/>
      <c r="J21" s="52"/>
      <c r="K21" s="52"/>
      <c r="L21" s="28"/>
      <c r="M21" s="28"/>
      <c r="N21" s="28"/>
      <c r="O21" s="28"/>
      <c r="P21" s="28"/>
      <c r="Q21" s="28"/>
      <c r="R21" s="28"/>
    </row>
    <row r="22" spans="1:18" ht="18">
      <c r="A22" s="28"/>
      <c r="B22" s="28"/>
      <c r="C22" s="28">
        <v>2</v>
      </c>
      <c r="D22" s="28"/>
      <c r="E22" s="28"/>
      <c r="F22" s="29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33">
      <c r="A23" s="28"/>
      <c r="B23" s="28"/>
      <c r="C23" s="28"/>
      <c r="D23" s="28"/>
      <c r="E23" s="28"/>
      <c r="F23" s="29"/>
      <c r="G23" s="34"/>
      <c r="H23" s="35" t="str">
        <f>IF(C22=5,"молодец",IF(C22=4,"хорошо","увы"))</f>
        <v>увы</v>
      </c>
      <c r="I23" s="28"/>
      <c r="J23" s="36"/>
      <c r="K23" s="28"/>
      <c r="L23" s="28"/>
      <c r="M23" s="28"/>
      <c r="N23" s="28"/>
      <c r="O23" s="28"/>
      <c r="P23" s="28"/>
      <c r="Q23" s="28"/>
      <c r="R23" s="28"/>
    </row>
    <row r="24" spans="1:18" ht="18">
      <c r="A24" s="28"/>
      <c r="B24" s="28"/>
      <c r="C24" s="28"/>
      <c r="D24" s="28"/>
      <c r="E24" s="28"/>
      <c r="F24" s="29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</sheetData>
  <sheetProtection/>
  <mergeCells count="16">
    <mergeCell ref="F7:Q7"/>
    <mergeCell ref="F8:K8"/>
    <mergeCell ref="F9:K9"/>
    <mergeCell ref="F11:Q11"/>
    <mergeCell ref="F1:P1"/>
    <mergeCell ref="F3:Q3"/>
    <mergeCell ref="F4:G4"/>
    <mergeCell ref="F19:P19"/>
    <mergeCell ref="F20:K20"/>
    <mergeCell ref="F21:K21"/>
    <mergeCell ref="F17:G17"/>
    <mergeCell ref="O17:P17"/>
    <mergeCell ref="F12:K12"/>
    <mergeCell ref="F13:K13"/>
    <mergeCell ref="F15:P15"/>
    <mergeCell ref="F16:K16"/>
  </mergeCells>
  <printOptions/>
  <pageMargins left="0" right="0" top="0" bottom="0" header="0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D27" sqref="D27"/>
    </sheetView>
  </sheetViews>
  <sheetFormatPr defaultColWidth="9.00390625" defaultRowHeight="12.75"/>
  <cols>
    <col min="1" max="1" width="5.375" style="0" customWidth="1"/>
    <col min="2" max="3" width="9.125" style="0" hidden="1" customWidth="1"/>
    <col min="10" max="10" width="42.00390625" style="0" customWidth="1"/>
  </cols>
  <sheetData>
    <row r="1" spans="1:10" ht="15.75">
      <c r="A1" s="3"/>
      <c r="B1" s="3"/>
      <c r="C1" s="3"/>
      <c r="D1" s="3"/>
      <c r="E1" s="57" t="s">
        <v>17</v>
      </c>
      <c r="F1" s="58"/>
      <c r="G1" s="58"/>
      <c r="H1" s="58"/>
      <c r="I1" s="58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8">
      <c r="A3" s="3"/>
      <c r="B3" s="3" t="s">
        <v>2</v>
      </c>
      <c r="C3" s="3">
        <f>IF(D3=B3,1,0)</f>
        <v>0</v>
      </c>
      <c r="D3" s="12"/>
      <c r="E3" s="3"/>
      <c r="F3" s="55" t="s">
        <v>10</v>
      </c>
      <c r="G3" s="55"/>
      <c r="H3" s="55"/>
      <c r="I3" s="55"/>
      <c r="J3" s="55"/>
    </row>
    <row r="4" spans="1:10" ht="15">
      <c r="A4" s="3"/>
      <c r="B4" s="3"/>
      <c r="C4" s="3"/>
      <c r="D4" s="3"/>
      <c r="E4" s="5" t="s">
        <v>2</v>
      </c>
      <c r="F4" s="6" t="s">
        <v>8</v>
      </c>
      <c r="G4" s="3"/>
      <c r="H4" s="3"/>
      <c r="I4" s="3"/>
      <c r="J4" s="3"/>
    </row>
    <row r="5" spans="1:10" ht="15">
      <c r="A5" s="3"/>
      <c r="B5" s="3"/>
      <c r="C5" s="3"/>
      <c r="D5" s="3"/>
      <c r="E5" s="5" t="s">
        <v>3</v>
      </c>
      <c r="F5" s="6" t="s">
        <v>9</v>
      </c>
      <c r="G5" s="3"/>
      <c r="H5" s="3"/>
      <c r="I5" s="3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8">
      <c r="A7" s="3"/>
      <c r="B7" s="3" t="s">
        <v>3</v>
      </c>
      <c r="C7" s="3">
        <f>IF(D7=B7,1,0)</f>
        <v>0</v>
      </c>
      <c r="D7" s="12"/>
      <c r="E7" s="3"/>
      <c r="F7" s="56" t="s">
        <v>11</v>
      </c>
      <c r="G7" s="59"/>
      <c r="H7" s="59"/>
      <c r="I7" s="59"/>
      <c r="J7" s="59"/>
    </row>
    <row r="8" spans="1:10" ht="18">
      <c r="A8" s="3"/>
      <c r="B8" s="3"/>
      <c r="C8" s="3"/>
      <c r="D8" s="3"/>
      <c r="E8" s="5" t="s">
        <v>2</v>
      </c>
      <c r="F8" s="7" t="s">
        <v>8</v>
      </c>
      <c r="G8" s="3"/>
      <c r="H8" s="3"/>
      <c r="I8" s="3"/>
      <c r="J8" s="3"/>
    </row>
    <row r="9" spans="1:10" ht="15">
      <c r="A9" s="3"/>
      <c r="B9" s="3"/>
      <c r="C9" s="3"/>
      <c r="D9" s="3"/>
      <c r="E9" s="5" t="s">
        <v>3</v>
      </c>
      <c r="F9" s="6" t="s">
        <v>9</v>
      </c>
      <c r="G9" s="4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8">
      <c r="A11" s="3"/>
      <c r="B11" s="3" t="s">
        <v>2</v>
      </c>
      <c r="C11" s="3">
        <f>IF(D11=B11,1,0)</f>
        <v>0</v>
      </c>
      <c r="D11" s="12"/>
      <c r="E11" s="3"/>
      <c r="F11" s="56" t="s">
        <v>12</v>
      </c>
      <c r="G11" s="56"/>
      <c r="H11" s="56"/>
      <c r="I11" s="56"/>
      <c r="J11" s="56"/>
    </row>
    <row r="12" spans="1:10" ht="15">
      <c r="A12" s="3"/>
      <c r="B12" s="3"/>
      <c r="C12" s="3"/>
      <c r="D12" s="3"/>
      <c r="E12" s="5" t="s">
        <v>2</v>
      </c>
      <c r="F12" s="6" t="s">
        <v>8</v>
      </c>
      <c r="G12" s="4"/>
      <c r="H12" s="3"/>
      <c r="I12" s="3"/>
      <c r="J12" s="3"/>
    </row>
    <row r="13" spans="1:10" ht="15">
      <c r="A13" s="3"/>
      <c r="B13" s="3"/>
      <c r="C13" s="3"/>
      <c r="D13" s="3"/>
      <c r="E13" s="5" t="s">
        <v>3</v>
      </c>
      <c r="F13" s="8" t="s">
        <v>9</v>
      </c>
      <c r="G13" s="9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8">
      <c r="A15" s="3"/>
      <c r="B15" s="3" t="s">
        <v>2</v>
      </c>
      <c r="C15" s="3">
        <f>IF(D15=B15,1,0)</f>
        <v>0</v>
      </c>
      <c r="D15" s="12"/>
      <c r="E15" s="10"/>
      <c r="F15" s="55" t="s">
        <v>13</v>
      </c>
      <c r="G15" s="55"/>
      <c r="H15" s="55"/>
      <c r="I15" s="55"/>
      <c r="J15" s="55"/>
    </row>
    <row r="16" spans="1:10" ht="15">
      <c r="A16" s="3"/>
      <c r="B16" s="3"/>
      <c r="C16" s="3"/>
      <c r="D16" s="3"/>
      <c r="E16" s="5" t="s">
        <v>2</v>
      </c>
      <c r="F16" s="6" t="s">
        <v>8</v>
      </c>
      <c r="G16" s="3"/>
      <c r="H16" s="3"/>
      <c r="I16" s="3"/>
      <c r="J16" s="3"/>
    </row>
    <row r="17" spans="1:10" ht="15">
      <c r="A17" s="3"/>
      <c r="B17" s="3"/>
      <c r="C17" s="3"/>
      <c r="D17" s="3"/>
      <c r="E17" s="5" t="s">
        <v>3</v>
      </c>
      <c r="F17" s="6" t="s">
        <v>9</v>
      </c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8">
      <c r="A19" s="3"/>
      <c r="B19" s="3" t="s">
        <v>2</v>
      </c>
      <c r="C19" s="3">
        <f>IF(D19=B19,1,0)</f>
        <v>0</v>
      </c>
      <c r="D19" s="12"/>
      <c r="E19" s="3"/>
      <c r="F19" s="56" t="s">
        <v>14</v>
      </c>
      <c r="G19" s="56"/>
      <c r="H19" s="56"/>
      <c r="I19" s="56"/>
      <c r="J19" s="56"/>
    </row>
    <row r="20" spans="1:10" ht="15">
      <c r="A20" s="3"/>
      <c r="B20" s="3"/>
      <c r="C20" s="3"/>
      <c r="D20" s="3"/>
      <c r="E20" s="5" t="s">
        <v>2</v>
      </c>
      <c r="F20" s="6" t="s">
        <v>8</v>
      </c>
      <c r="G20" s="3"/>
      <c r="H20" s="3"/>
      <c r="I20" s="3"/>
      <c r="J20" s="3"/>
    </row>
    <row r="21" spans="1:10" ht="15">
      <c r="A21" s="3"/>
      <c r="B21" s="3"/>
      <c r="C21" s="3"/>
      <c r="D21" s="3"/>
      <c r="E21" s="14" t="s">
        <v>3</v>
      </c>
      <c r="F21" s="6" t="s">
        <v>9</v>
      </c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8">
      <c r="A23" s="3"/>
      <c r="B23" s="3" t="s">
        <v>3</v>
      </c>
      <c r="C23" s="3">
        <f>IF(D23=B23,1,0)</f>
        <v>0</v>
      </c>
      <c r="D23" s="12"/>
      <c r="E23" s="3"/>
      <c r="F23" s="56" t="s">
        <v>15</v>
      </c>
      <c r="G23" s="56"/>
      <c r="H23" s="56"/>
      <c r="I23" s="56"/>
      <c r="J23" s="56"/>
    </row>
    <row r="24" spans="1:10" ht="15">
      <c r="A24" s="3"/>
      <c r="B24" s="3"/>
      <c r="C24" s="3"/>
      <c r="D24" s="3"/>
      <c r="E24" s="5" t="s">
        <v>2</v>
      </c>
      <c r="F24" s="6" t="s">
        <v>8</v>
      </c>
      <c r="G24" s="3"/>
      <c r="H24" s="3"/>
      <c r="I24" s="3"/>
      <c r="J24" s="3"/>
    </row>
    <row r="25" spans="1:10" ht="14.25">
      <c r="A25" s="3"/>
      <c r="B25" s="3"/>
      <c r="C25" s="3"/>
      <c r="D25" s="3"/>
      <c r="E25" s="3" t="s">
        <v>3</v>
      </c>
      <c r="F25" s="11" t="s">
        <v>9</v>
      </c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8">
      <c r="A27" s="3"/>
      <c r="B27" s="3" t="s">
        <v>2</v>
      </c>
      <c r="C27" s="3">
        <f>IF(D27=B27,1,0)</f>
        <v>0</v>
      </c>
      <c r="D27" s="12"/>
      <c r="E27" s="3"/>
      <c r="F27" s="56" t="s">
        <v>16</v>
      </c>
      <c r="G27" s="56"/>
      <c r="H27" s="56"/>
      <c r="I27" s="56"/>
      <c r="J27" s="56"/>
    </row>
    <row r="28" spans="1:10" ht="15">
      <c r="A28" s="3"/>
      <c r="B28" s="3"/>
      <c r="C28" s="3"/>
      <c r="D28" s="3"/>
      <c r="E28" s="5" t="s">
        <v>2</v>
      </c>
      <c r="F28" s="8" t="s">
        <v>8</v>
      </c>
      <c r="G28" s="3"/>
      <c r="H28" s="3"/>
      <c r="I28" s="3"/>
      <c r="J28" s="3"/>
    </row>
    <row r="29" spans="1:10" ht="15">
      <c r="A29" s="3"/>
      <c r="B29" s="3"/>
      <c r="C29" s="3"/>
      <c r="D29" s="3"/>
      <c r="E29" s="5" t="s">
        <v>3</v>
      </c>
      <c r="F29" s="8" t="s">
        <v>9</v>
      </c>
      <c r="G29" s="3"/>
      <c r="H29" s="3"/>
      <c r="I29" s="3"/>
      <c r="J29" s="3"/>
    </row>
    <row r="30" spans="1:10" ht="12.75">
      <c r="A30" s="3"/>
      <c r="B30" s="3"/>
      <c r="C30" s="3">
        <f>SUM(C3:C29)</f>
        <v>0</v>
      </c>
      <c r="D30" s="3"/>
      <c r="E30" s="3"/>
      <c r="F30" s="3"/>
      <c r="G30" s="3"/>
      <c r="H30" s="3"/>
      <c r="I30" s="3"/>
      <c r="J30" s="3"/>
    </row>
    <row r="31" spans="1:10" ht="25.5">
      <c r="A31" s="3"/>
      <c r="B31" s="3"/>
      <c r="C31" s="3"/>
      <c r="D31" s="3"/>
      <c r="E31" s="3"/>
      <c r="F31" s="13" t="str">
        <f>IF(C30=7,"молодец",IF(C30=6,"хорошо",IF(C30=5,"подумай","плохо")))</f>
        <v>плохо</v>
      </c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</sheetData>
  <sheetProtection/>
  <mergeCells count="8">
    <mergeCell ref="F15:J15"/>
    <mergeCell ref="F19:J19"/>
    <mergeCell ref="F23:J23"/>
    <mergeCell ref="F27:J27"/>
    <mergeCell ref="E1:I1"/>
    <mergeCell ref="F3:J3"/>
    <mergeCell ref="F7:J7"/>
    <mergeCell ref="F11:J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showGridLines="0" zoomScalePageLayoutView="0" workbookViewId="0" topLeftCell="A1">
      <selection activeCell="S7" sqref="S7"/>
    </sheetView>
  </sheetViews>
  <sheetFormatPr defaultColWidth="9.00390625" defaultRowHeight="12.75"/>
  <cols>
    <col min="1" max="1" width="5.125" style="0" customWidth="1"/>
    <col min="2" max="2" width="3.625" style="0" hidden="1" customWidth="1"/>
    <col min="3" max="3" width="9.125" style="0" hidden="1" customWidth="1"/>
    <col min="6" max="6" width="5.00390625" style="0" customWidth="1"/>
  </cols>
  <sheetData>
    <row r="1" spans="1:12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">
      <c r="A2" s="15"/>
      <c r="B2" s="16"/>
      <c r="C2" s="15"/>
      <c r="D2" s="15"/>
      <c r="E2" s="15"/>
      <c r="F2" s="61" t="s">
        <v>18</v>
      </c>
      <c r="G2" s="61"/>
      <c r="H2" s="61"/>
      <c r="I2" s="61"/>
      <c r="J2" s="61"/>
      <c r="K2" s="15"/>
      <c r="L2" s="15"/>
    </row>
    <row r="3" spans="1:12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8">
      <c r="A4" s="15"/>
      <c r="B4" s="15" t="s">
        <v>20</v>
      </c>
      <c r="C4" s="15">
        <f>IF(D4=B4,1,0)</f>
        <v>0</v>
      </c>
      <c r="D4" s="22"/>
      <c r="E4" s="15"/>
      <c r="F4" s="15"/>
      <c r="G4" s="60" t="s">
        <v>19</v>
      </c>
      <c r="H4" s="60"/>
      <c r="I4" s="60"/>
      <c r="J4" s="60"/>
      <c r="K4" s="15"/>
      <c r="L4" s="15"/>
    </row>
    <row r="5" spans="1:13" ht="15">
      <c r="A5" s="15"/>
      <c r="B5" s="15"/>
      <c r="C5" s="15"/>
      <c r="D5" s="15"/>
      <c r="E5" s="15"/>
      <c r="F5" s="17" t="s">
        <v>2</v>
      </c>
      <c r="G5" s="18">
        <v>35</v>
      </c>
      <c r="H5" s="15"/>
      <c r="I5" s="15"/>
      <c r="J5" s="15"/>
      <c r="K5" s="15"/>
      <c r="L5" s="15"/>
      <c r="M5" s="24"/>
    </row>
    <row r="6" spans="1:13" ht="15">
      <c r="A6" s="15"/>
      <c r="B6" s="15"/>
      <c r="C6" s="15"/>
      <c r="D6" s="15"/>
      <c r="E6" s="15"/>
      <c r="F6" s="17" t="s">
        <v>3</v>
      </c>
      <c r="G6" s="18">
        <v>42</v>
      </c>
      <c r="H6" s="15"/>
      <c r="I6" s="15"/>
      <c r="J6" s="15"/>
      <c r="K6" s="15"/>
      <c r="L6" s="15"/>
      <c r="M6" s="24"/>
    </row>
    <row r="7" spans="1:12" ht="15">
      <c r="A7" s="15"/>
      <c r="B7" s="15"/>
      <c r="C7" s="15"/>
      <c r="D7" s="15"/>
      <c r="E7" s="15"/>
      <c r="F7" s="17" t="s">
        <v>20</v>
      </c>
      <c r="G7" s="19">
        <v>49</v>
      </c>
      <c r="H7" s="15"/>
      <c r="I7" s="15"/>
      <c r="J7" s="15"/>
      <c r="K7" s="15"/>
      <c r="L7" s="15"/>
    </row>
    <row r="8" spans="1:12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8">
      <c r="A9" s="15"/>
      <c r="B9" s="15" t="s">
        <v>3</v>
      </c>
      <c r="C9" s="15">
        <f>IF(D9=B9,1,0)</f>
        <v>0</v>
      </c>
      <c r="D9" s="22"/>
      <c r="E9" s="15"/>
      <c r="F9" s="15"/>
      <c r="G9" s="60" t="s">
        <v>21</v>
      </c>
      <c r="H9" s="60"/>
      <c r="I9" s="60"/>
      <c r="J9" s="60"/>
      <c r="K9" s="15"/>
      <c r="L9" s="15"/>
    </row>
    <row r="10" spans="1:12" ht="15">
      <c r="A10" s="15"/>
      <c r="B10" s="15"/>
      <c r="C10" s="15"/>
      <c r="D10" s="15"/>
      <c r="E10" s="15"/>
      <c r="F10" s="17" t="s">
        <v>2</v>
      </c>
      <c r="G10" s="18">
        <v>6</v>
      </c>
      <c r="H10" s="15"/>
      <c r="I10" s="15"/>
      <c r="J10" s="15"/>
      <c r="K10" s="15"/>
      <c r="L10" s="15"/>
    </row>
    <row r="11" spans="1:12" ht="15">
      <c r="A11" s="15"/>
      <c r="B11" s="15"/>
      <c r="C11" s="15"/>
      <c r="D11" s="15"/>
      <c r="E11" s="15"/>
      <c r="F11" s="17" t="s">
        <v>3</v>
      </c>
      <c r="G11" s="19">
        <v>7</v>
      </c>
      <c r="H11" s="15"/>
      <c r="I11" s="15"/>
      <c r="J11" s="15"/>
      <c r="K11" s="15"/>
      <c r="L11" s="15"/>
    </row>
    <row r="12" spans="1:12" ht="15">
      <c r="A12" s="15"/>
      <c r="B12" s="15"/>
      <c r="C12" s="15"/>
      <c r="D12" s="15"/>
      <c r="E12" s="15"/>
      <c r="F12" s="17" t="s">
        <v>20</v>
      </c>
      <c r="G12" s="19">
        <v>8</v>
      </c>
      <c r="H12" s="15"/>
      <c r="I12" s="15"/>
      <c r="J12" s="15"/>
      <c r="K12" s="15"/>
      <c r="L12" s="15"/>
    </row>
    <row r="13" spans="1:12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8" ht="18">
      <c r="A14" s="15"/>
      <c r="B14" s="15" t="s">
        <v>20</v>
      </c>
      <c r="C14" s="15">
        <f>IF(D14=B14,1,0)</f>
        <v>0</v>
      </c>
      <c r="D14" s="22"/>
      <c r="E14" s="15"/>
      <c r="F14" s="15"/>
      <c r="G14" s="60" t="s">
        <v>22</v>
      </c>
      <c r="H14" s="60"/>
      <c r="I14" s="60"/>
      <c r="J14" s="60"/>
      <c r="K14" s="15"/>
      <c r="L14" s="15"/>
      <c r="R14" s="24"/>
    </row>
    <row r="15" spans="1:12" ht="15">
      <c r="A15" s="15"/>
      <c r="B15" s="15"/>
      <c r="C15" s="15"/>
      <c r="D15" s="15"/>
      <c r="E15" s="15"/>
      <c r="F15" s="17" t="s">
        <v>2</v>
      </c>
      <c r="G15" s="19">
        <v>6</v>
      </c>
      <c r="H15" s="15"/>
      <c r="I15" s="15"/>
      <c r="J15" s="15"/>
      <c r="K15" s="15"/>
      <c r="L15" s="15"/>
    </row>
    <row r="16" spans="1:12" ht="15">
      <c r="A16" s="15"/>
      <c r="B16" s="15"/>
      <c r="C16" s="15"/>
      <c r="D16" s="15"/>
      <c r="E16" s="15"/>
      <c r="F16" s="17" t="s">
        <v>3</v>
      </c>
      <c r="G16" s="19">
        <v>7</v>
      </c>
      <c r="H16" s="15"/>
      <c r="I16" s="15"/>
      <c r="J16" s="15"/>
      <c r="K16" s="15"/>
      <c r="L16" s="15"/>
    </row>
    <row r="17" spans="1:12" ht="15">
      <c r="A17" s="15"/>
      <c r="B17" s="15"/>
      <c r="C17" s="15"/>
      <c r="D17" s="15"/>
      <c r="E17" s="15"/>
      <c r="F17" s="17" t="s">
        <v>20</v>
      </c>
      <c r="G17" s="19">
        <v>8</v>
      </c>
      <c r="H17" s="15"/>
      <c r="I17" s="15"/>
      <c r="J17" s="15"/>
      <c r="K17" s="15"/>
      <c r="L17" s="15"/>
    </row>
    <row r="18" spans="1:12" ht="12.75">
      <c r="A18" s="15"/>
      <c r="B18" s="15"/>
      <c r="C18" s="15"/>
      <c r="D18" s="20"/>
      <c r="E18" s="15"/>
      <c r="F18" s="15"/>
      <c r="G18" s="15"/>
      <c r="H18" s="15"/>
      <c r="I18" s="15"/>
      <c r="J18" s="15"/>
      <c r="K18" s="15"/>
      <c r="L18" s="15"/>
    </row>
    <row r="19" spans="1:12" ht="18">
      <c r="A19" s="15"/>
      <c r="B19" s="15" t="s">
        <v>2</v>
      </c>
      <c r="C19" s="15">
        <f>IF(D19=B19,1,0)</f>
        <v>0</v>
      </c>
      <c r="D19" s="22"/>
      <c r="E19" s="15"/>
      <c r="F19" s="15"/>
      <c r="G19" s="60" t="s">
        <v>23</v>
      </c>
      <c r="H19" s="60"/>
      <c r="I19" s="60"/>
      <c r="J19" s="60"/>
      <c r="K19" s="15"/>
      <c r="L19" s="15"/>
    </row>
    <row r="20" spans="1:12" ht="15">
      <c r="A20" s="15"/>
      <c r="B20" s="15"/>
      <c r="C20" s="15"/>
      <c r="D20" s="15"/>
      <c r="E20" s="15"/>
      <c r="F20" s="17" t="s">
        <v>2</v>
      </c>
      <c r="G20" s="19">
        <v>36</v>
      </c>
      <c r="H20" s="15"/>
      <c r="I20" s="15"/>
      <c r="J20" s="15"/>
      <c r="K20" s="15"/>
      <c r="L20" s="15"/>
    </row>
    <row r="21" spans="1:12" ht="15">
      <c r="A21" s="15"/>
      <c r="B21" s="15"/>
      <c r="C21" s="15"/>
      <c r="D21" s="15"/>
      <c r="E21" s="15"/>
      <c r="F21" s="17" t="s">
        <v>3</v>
      </c>
      <c r="G21" s="19">
        <v>40</v>
      </c>
      <c r="H21" s="15"/>
      <c r="I21" s="15"/>
      <c r="J21" s="15"/>
      <c r="K21" s="15"/>
      <c r="L21" s="15"/>
    </row>
    <row r="22" spans="1:12" ht="15">
      <c r="A22" s="15"/>
      <c r="B22" s="15"/>
      <c r="C22" s="15"/>
      <c r="D22" s="15"/>
      <c r="E22" s="15"/>
      <c r="F22" s="17" t="s">
        <v>20</v>
      </c>
      <c r="G22" s="19">
        <v>45</v>
      </c>
      <c r="H22" s="15"/>
      <c r="I22" s="15"/>
      <c r="J22" s="15"/>
      <c r="K22" s="15"/>
      <c r="L22" s="15"/>
    </row>
    <row r="23" spans="1:12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8">
      <c r="A24" s="15"/>
      <c r="B24" s="15" t="s">
        <v>3</v>
      </c>
      <c r="C24" s="15">
        <f>IF(D24=B24,1,0)</f>
        <v>0</v>
      </c>
      <c r="D24" s="22"/>
      <c r="E24" s="15"/>
      <c r="F24" s="15"/>
      <c r="G24" s="60" t="s">
        <v>24</v>
      </c>
      <c r="H24" s="60"/>
      <c r="I24" s="60"/>
      <c r="J24" s="60"/>
      <c r="K24" s="15"/>
      <c r="L24" s="15"/>
    </row>
    <row r="25" spans="1:12" ht="15">
      <c r="A25" s="15"/>
      <c r="B25" s="15"/>
      <c r="C25" s="15"/>
      <c r="D25" s="15"/>
      <c r="E25" s="15"/>
      <c r="F25" s="17" t="s">
        <v>2</v>
      </c>
      <c r="G25" s="19">
        <v>49</v>
      </c>
      <c r="H25" s="15"/>
      <c r="I25" s="15"/>
      <c r="J25" s="15"/>
      <c r="K25" s="15"/>
      <c r="L25" s="15"/>
    </row>
    <row r="26" spans="1:12" ht="15">
      <c r="A26" s="15"/>
      <c r="B26" s="15"/>
      <c r="C26" s="15"/>
      <c r="D26" s="15"/>
      <c r="E26" s="15"/>
      <c r="F26" s="17" t="s">
        <v>3</v>
      </c>
      <c r="G26" s="19">
        <v>54</v>
      </c>
      <c r="H26" s="15"/>
      <c r="I26" s="15"/>
      <c r="J26" s="15"/>
      <c r="K26" s="15"/>
      <c r="L26" s="15"/>
    </row>
    <row r="27" spans="1:12" ht="15">
      <c r="A27" s="15"/>
      <c r="B27" s="15"/>
      <c r="C27" s="15"/>
      <c r="D27" s="15"/>
      <c r="E27" s="15"/>
      <c r="F27" s="17" t="s">
        <v>20</v>
      </c>
      <c r="G27" s="19">
        <v>56</v>
      </c>
      <c r="H27" s="15"/>
      <c r="I27" s="15"/>
      <c r="J27" s="15"/>
      <c r="K27" s="15"/>
      <c r="L27" s="15"/>
    </row>
    <row r="28" spans="1:12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8">
      <c r="A29" s="15"/>
      <c r="B29" s="15" t="s">
        <v>20</v>
      </c>
      <c r="C29" s="15">
        <f>IF(D29=B29,1,0)</f>
        <v>0</v>
      </c>
      <c r="D29" s="22"/>
      <c r="E29" s="15"/>
      <c r="F29" s="15"/>
      <c r="G29" s="60" t="s">
        <v>25</v>
      </c>
      <c r="H29" s="60"/>
      <c r="I29" s="60"/>
      <c r="J29" s="60"/>
      <c r="K29" s="15"/>
      <c r="L29" s="15"/>
    </row>
    <row r="30" spans="1:12" ht="15">
      <c r="A30" s="15"/>
      <c r="B30" s="15"/>
      <c r="C30" s="15"/>
      <c r="D30" s="15"/>
      <c r="E30" s="15"/>
      <c r="F30" s="17" t="s">
        <v>2</v>
      </c>
      <c r="G30" s="19">
        <v>7</v>
      </c>
      <c r="H30" s="15"/>
      <c r="I30" s="15"/>
      <c r="J30" s="15"/>
      <c r="K30" s="15"/>
      <c r="L30" s="15"/>
    </row>
    <row r="31" spans="1:12" ht="15">
      <c r="A31" s="15"/>
      <c r="B31" s="15"/>
      <c r="C31" s="15"/>
      <c r="D31" s="15"/>
      <c r="E31" s="15"/>
      <c r="F31" s="17" t="s">
        <v>3</v>
      </c>
      <c r="G31" s="19">
        <v>8</v>
      </c>
      <c r="H31" s="15"/>
      <c r="I31" s="15"/>
      <c r="J31" s="15"/>
      <c r="K31" s="15"/>
      <c r="L31" s="15"/>
    </row>
    <row r="32" spans="1:12" ht="15">
      <c r="A32" s="15"/>
      <c r="B32" s="15"/>
      <c r="C32" s="15"/>
      <c r="D32" s="15"/>
      <c r="E32" s="15"/>
      <c r="F32" s="17" t="s">
        <v>20</v>
      </c>
      <c r="G32" s="19">
        <v>9</v>
      </c>
      <c r="H32" s="15"/>
      <c r="I32" s="15"/>
      <c r="J32" s="15"/>
      <c r="K32" s="15"/>
      <c r="L32" s="15"/>
    </row>
    <row r="33" spans="1:12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8">
      <c r="A34" s="15"/>
      <c r="B34" s="15" t="s">
        <v>3</v>
      </c>
      <c r="C34" s="15">
        <f>IF(D34=B34,1,0)</f>
        <v>0</v>
      </c>
      <c r="D34" s="22"/>
      <c r="E34" s="15"/>
      <c r="F34" s="15"/>
      <c r="G34" s="60" t="s">
        <v>26</v>
      </c>
      <c r="H34" s="60"/>
      <c r="I34" s="60"/>
      <c r="J34" s="60"/>
      <c r="K34" s="15"/>
      <c r="L34" s="15"/>
    </row>
    <row r="35" spans="1:12" ht="15">
      <c r="A35" s="15"/>
      <c r="B35" s="15"/>
      <c r="C35" s="15"/>
      <c r="D35" s="15"/>
      <c r="E35" s="15"/>
      <c r="F35" s="17" t="s">
        <v>2</v>
      </c>
      <c r="G35" s="19">
        <v>4</v>
      </c>
      <c r="H35" s="15"/>
      <c r="I35" s="15"/>
      <c r="J35" s="15"/>
      <c r="K35" s="15"/>
      <c r="L35" s="15"/>
    </row>
    <row r="36" spans="1:12" ht="15">
      <c r="A36" s="15"/>
      <c r="B36" s="15"/>
      <c r="C36" s="15"/>
      <c r="D36" s="15"/>
      <c r="E36" s="15"/>
      <c r="F36" s="17" t="s">
        <v>3</v>
      </c>
      <c r="G36" s="19">
        <v>5</v>
      </c>
      <c r="H36" s="15"/>
      <c r="I36" s="15"/>
      <c r="J36" s="15"/>
      <c r="K36" s="15"/>
      <c r="L36" s="15"/>
    </row>
    <row r="37" spans="1:12" ht="15">
      <c r="A37" s="15"/>
      <c r="B37" s="15"/>
      <c r="C37" s="15"/>
      <c r="D37" s="15"/>
      <c r="E37" s="15"/>
      <c r="F37" s="17" t="s">
        <v>20</v>
      </c>
      <c r="G37" s="19">
        <v>6</v>
      </c>
      <c r="H37" s="15"/>
      <c r="I37" s="15"/>
      <c r="J37" s="15"/>
      <c r="K37" s="15"/>
      <c r="L37" s="15"/>
    </row>
    <row r="38" spans="1:12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8">
      <c r="A39" s="15"/>
      <c r="B39" s="15" t="s">
        <v>3</v>
      </c>
      <c r="C39" s="15">
        <f>IF(D39=B39,1,0)</f>
        <v>0</v>
      </c>
      <c r="D39" s="22"/>
      <c r="E39" s="15"/>
      <c r="F39" s="15"/>
      <c r="G39" s="60" t="s">
        <v>27</v>
      </c>
      <c r="H39" s="60"/>
      <c r="I39" s="60"/>
      <c r="J39" s="60"/>
      <c r="K39" s="15"/>
      <c r="L39" s="15"/>
    </row>
    <row r="40" spans="1:12" ht="15">
      <c r="A40" s="15"/>
      <c r="B40" s="15"/>
      <c r="C40" s="15"/>
      <c r="D40" s="15"/>
      <c r="E40" s="15"/>
      <c r="F40" s="17" t="s">
        <v>2</v>
      </c>
      <c r="G40" s="19">
        <v>35</v>
      </c>
      <c r="H40" s="15"/>
      <c r="I40" s="15"/>
      <c r="J40" s="15"/>
      <c r="K40" s="15"/>
      <c r="L40" s="15"/>
    </row>
    <row r="41" spans="1:12" ht="15">
      <c r="A41" s="15"/>
      <c r="B41" s="15"/>
      <c r="C41" s="15"/>
      <c r="D41" s="15"/>
      <c r="E41" s="15"/>
      <c r="F41" s="17" t="s">
        <v>3</v>
      </c>
      <c r="G41" s="19">
        <v>40</v>
      </c>
      <c r="H41" s="15"/>
      <c r="I41" s="15"/>
      <c r="J41" s="15"/>
      <c r="K41" s="15"/>
      <c r="L41" s="15"/>
    </row>
    <row r="42" spans="1:12" ht="15">
      <c r="A42" s="15"/>
      <c r="B42" s="15"/>
      <c r="C42" s="15"/>
      <c r="D42" s="15"/>
      <c r="E42" s="15"/>
      <c r="F42" s="17" t="s">
        <v>20</v>
      </c>
      <c r="G42" s="19">
        <v>45</v>
      </c>
      <c r="H42" s="15"/>
      <c r="I42" s="15"/>
      <c r="J42" s="15"/>
      <c r="K42" s="15"/>
      <c r="L42" s="15"/>
    </row>
    <row r="43" spans="1:12" ht="12.75">
      <c r="A43" s="15"/>
      <c r="B43" s="15"/>
      <c r="C43" s="15">
        <v>8</v>
      </c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2.75">
      <c r="A44" s="15"/>
      <c r="B44" s="15"/>
      <c r="C44" s="15"/>
      <c r="D44" s="15">
        <v>1</v>
      </c>
      <c r="E44" s="15"/>
      <c r="F44" s="15"/>
      <c r="G44" s="15"/>
      <c r="H44" s="15"/>
      <c r="I44" s="15"/>
      <c r="J44" s="15"/>
      <c r="K44" s="15"/>
      <c r="L44" s="15"/>
    </row>
    <row r="45" spans="1:12" ht="44.25">
      <c r="A45" s="15"/>
      <c r="B45" s="15"/>
      <c r="C45" s="15"/>
      <c r="D45" s="15"/>
      <c r="E45" s="15"/>
      <c r="F45" s="15"/>
      <c r="G45" s="21"/>
      <c r="H45" s="26" t="str">
        <f>IF(D44=8,"молодец",IF(D44=7,"хорошо",IF(D44=6,"удовлетворительно","плохо")))</f>
        <v>плохо</v>
      </c>
      <c r="I45" s="15"/>
      <c r="J45" s="15"/>
      <c r="K45" s="15"/>
      <c r="L45" s="15"/>
    </row>
  </sheetData>
  <sheetProtection/>
  <mergeCells count="9">
    <mergeCell ref="G29:J29"/>
    <mergeCell ref="G34:J34"/>
    <mergeCell ref="G39:J39"/>
    <mergeCell ref="F2:J2"/>
    <mergeCell ref="G4:J4"/>
    <mergeCell ref="G9:J9"/>
    <mergeCell ref="G14:J14"/>
    <mergeCell ref="G19:J19"/>
    <mergeCell ref="G24:J24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PageLayoutView="0" workbookViewId="0" topLeftCell="A1">
      <selection activeCell="R5" sqref="R5"/>
    </sheetView>
  </sheetViews>
  <sheetFormatPr defaultColWidth="9.00390625" defaultRowHeight="12.75"/>
  <cols>
    <col min="1" max="1" width="4.00390625" style="0" customWidth="1"/>
    <col min="2" max="2" width="10.00390625" style="0" hidden="1" customWidth="1"/>
    <col min="3" max="3" width="11.75390625" style="0" hidden="1" customWidth="1"/>
    <col min="5" max="5" width="5.25390625" style="0" customWidth="1"/>
    <col min="7" max="7" width="9.625" style="0" bestFit="1" customWidth="1"/>
  </cols>
  <sheetData>
    <row r="1" spans="1:11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8">
      <c r="A2" s="38"/>
      <c r="B2" s="38"/>
      <c r="C2" s="38"/>
      <c r="D2" s="38"/>
      <c r="E2" s="63" t="s">
        <v>28</v>
      </c>
      <c r="F2" s="64"/>
      <c r="G2" s="64"/>
      <c r="H2" s="64"/>
      <c r="I2" s="64"/>
      <c r="J2" s="64"/>
      <c r="K2" s="38"/>
    </row>
    <row r="3" spans="1:11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8">
      <c r="A4" s="38"/>
      <c r="B4" s="38" t="s">
        <v>3</v>
      </c>
      <c r="C4" s="38">
        <f>IF(D4=B4,1,0)</f>
        <v>0</v>
      </c>
      <c r="D4" s="25"/>
      <c r="E4" s="38"/>
      <c r="F4" s="65" t="s">
        <v>29</v>
      </c>
      <c r="G4" s="65"/>
      <c r="H4" s="65"/>
      <c r="I4" s="65"/>
      <c r="J4" s="38"/>
      <c r="K4" s="38"/>
    </row>
    <row r="5" spans="1:13" ht="15.75">
      <c r="A5" s="38"/>
      <c r="B5" s="38"/>
      <c r="C5" s="38"/>
      <c r="D5" s="38"/>
      <c r="E5" s="39" t="s">
        <v>2</v>
      </c>
      <c r="F5" s="40">
        <v>70</v>
      </c>
      <c r="G5" s="38"/>
      <c r="H5" s="38"/>
      <c r="I5" s="38"/>
      <c r="J5" s="38"/>
      <c r="K5" s="38"/>
      <c r="M5" s="37"/>
    </row>
    <row r="6" spans="1:11" ht="15.75">
      <c r="A6" s="38"/>
      <c r="B6" s="38"/>
      <c r="C6" s="38"/>
      <c r="D6" s="38"/>
      <c r="E6" s="39" t="s">
        <v>3</v>
      </c>
      <c r="F6" s="40">
        <v>80</v>
      </c>
      <c r="G6" s="38"/>
      <c r="H6" s="38"/>
      <c r="I6" s="38"/>
      <c r="J6" s="38"/>
      <c r="K6" s="38"/>
    </row>
    <row r="7" spans="1:11" ht="12.75">
      <c r="A7" s="38"/>
      <c r="B7" s="38"/>
      <c r="C7" s="38"/>
      <c r="D7" s="38"/>
      <c r="E7" s="38"/>
      <c r="F7" s="41"/>
      <c r="G7" s="41"/>
      <c r="H7" s="41"/>
      <c r="I7" s="41"/>
      <c r="J7" s="38"/>
      <c r="K7" s="38"/>
    </row>
    <row r="8" spans="1:11" ht="18">
      <c r="A8" s="38"/>
      <c r="B8" s="38" t="s">
        <v>2</v>
      </c>
      <c r="C8" s="38">
        <f>IF(D8=B8,1,0)</f>
        <v>0</v>
      </c>
      <c r="D8" s="25"/>
      <c r="E8" s="38"/>
      <c r="F8" s="62" t="s">
        <v>30</v>
      </c>
      <c r="G8" s="62"/>
      <c r="H8" s="62"/>
      <c r="I8" s="62"/>
      <c r="J8" s="38"/>
      <c r="K8" s="38"/>
    </row>
    <row r="9" spans="1:11" ht="15.75">
      <c r="A9" s="38"/>
      <c r="B9" s="38"/>
      <c r="C9" s="38"/>
      <c r="D9" s="38"/>
      <c r="E9" s="39" t="s">
        <v>2</v>
      </c>
      <c r="F9" s="40">
        <v>30</v>
      </c>
      <c r="G9" s="38"/>
      <c r="H9" s="38"/>
      <c r="I9" s="38"/>
      <c r="J9" s="38"/>
      <c r="K9" s="38"/>
    </row>
    <row r="10" spans="1:11" ht="15.75">
      <c r="A10" s="38"/>
      <c r="B10" s="38"/>
      <c r="C10" s="38"/>
      <c r="D10" s="38"/>
      <c r="E10" s="39" t="s">
        <v>3</v>
      </c>
      <c r="F10" s="40">
        <v>40</v>
      </c>
      <c r="G10" s="38"/>
      <c r="H10" s="38"/>
      <c r="I10" s="38"/>
      <c r="J10" s="38"/>
      <c r="K10" s="38"/>
    </row>
    <row r="11" spans="1:11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8">
      <c r="A12" s="38"/>
      <c r="B12" s="38" t="s">
        <v>3</v>
      </c>
      <c r="C12" s="38">
        <f>IF(D12=B12,1,0)</f>
        <v>0</v>
      </c>
      <c r="D12" s="25"/>
      <c r="E12" s="38"/>
      <c r="F12" s="62" t="s">
        <v>31</v>
      </c>
      <c r="G12" s="62"/>
      <c r="H12" s="62"/>
      <c r="I12" s="62"/>
      <c r="J12" s="38"/>
      <c r="K12" s="38"/>
    </row>
    <row r="13" spans="1:11" ht="15.75">
      <c r="A13" s="38"/>
      <c r="B13" s="38"/>
      <c r="C13" s="38"/>
      <c r="D13" s="38"/>
      <c r="E13" s="39" t="s">
        <v>2</v>
      </c>
      <c r="F13" s="40">
        <v>80</v>
      </c>
      <c r="G13" s="38"/>
      <c r="H13" s="38"/>
      <c r="I13" s="38"/>
      <c r="J13" s="38"/>
      <c r="K13" s="38"/>
    </row>
    <row r="14" spans="1:11" ht="15.75">
      <c r="A14" s="38"/>
      <c r="B14" s="38"/>
      <c r="C14" s="38"/>
      <c r="D14" s="38"/>
      <c r="E14" s="39" t="s">
        <v>3</v>
      </c>
      <c r="F14" s="40">
        <v>90</v>
      </c>
      <c r="G14" s="38"/>
      <c r="H14" s="38"/>
      <c r="I14" s="38"/>
      <c r="J14" s="38"/>
      <c r="K14" s="38"/>
    </row>
    <row r="15" spans="1:11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8">
      <c r="A16" s="38"/>
      <c r="B16" s="38" t="s">
        <v>3</v>
      </c>
      <c r="C16" s="38">
        <f>IF(D16=B16,1,0)</f>
        <v>0</v>
      </c>
      <c r="D16" s="25"/>
      <c r="E16" s="38"/>
      <c r="F16" s="62" t="s">
        <v>32</v>
      </c>
      <c r="G16" s="62"/>
      <c r="H16" s="62"/>
      <c r="I16" s="62"/>
      <c r="J16" s="38"/>
      <c r="K16" s="38"/>
    </row>
    <row r="17" spans="1:11" ht="15.75">
      <c r="A17" s="38"/>
      <c r="B17" s="38"/>
      <c r="C17" s="38"/>
      <c r="D17" s="38"/>
      <c r="E17" s="39" t="s">
        <v>2</v>
      </c>
      <c r="F17" s="40">
        <v>30</v>
      </c>
      <c r="G17" s="38"/>
      <c r="H17" s="38"/>
      <c r="I17" s="38"/>
      <c r="J17" s="38"/>
      <c r="K17" s="38"/>
    </row>
    <row r="18" spans="1:11" ht="15.75">
      <c r="A18" s="38"/>
      <c r="B18" s="38"/>
      <c r="C18" s="38"/>
      <c r="D18" s="38"/>
      <c r="E18" s="39" t="s">
        <v>3</v>
      </c>
      <c r="F18" s="40">
        <v>25</v>
      </c>
      <c r="G18" s="38"/>
      <c r="H18" s="38"/>
      <c r="I18" s="38"/>
      <c r="J18" s="38"/>
      <c r="K18" s="38"/>
    </row>
    <row r="19" spans="1:11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8">
      <c r="A20" s="38"/>
      <c r="B20" s="38" t="s">
        <v>2</v>
      </c>
      <c r="C20" s="38">
        <f>IF(D20=B20,1,0)</f>
        <v>0</v>
      </c>
      <c r="D20" s="25"/>
      <c r="E20" s="38"/>
      <c r="F20" s="62" t="s">
        <v>33</v>
      </c>
      <c r="G20" s="62"/>
      <c r="H20" s="62"/>
      <c r="I20" s="62"/>
      <c r="J20" s="38"/>
      <c r="K20" s="38"/>
    </row>
    <row r="21" spans="1:11" ht="15.75">
      <c r="A21" s="38"/>
      <c r="B21" s="38"/>
      <c r="C21" s="38"/>
      <c r="D21" s="38"/>
      <c r="E21" s="39" t="s">
        <v>2</v>
      </c>
      <c r="F21" s="40">
        <v>21</v>
      </c>
      <c r="G21" s="38"/>
      <c r="H21" s="38"/>
      <c r="I21" s="38"/>
      <c r="J21" s="38"/>
      <c r="K21" s="38"/>
    </row>
    <row r="22" spans="1:11" ht="15.75">
      <c r="A22" s="38"/>
      <c r="B22" s="38"/>
      <c r="C22" s="38"/>
      <c r="D22" s="38"/>
      <c r="E22" s="39" t="s">
        <v>3</v>
      </c>
      <c r="F22" s="40">
        <v>20</v>
      </c>
      <c r="G22" s="38"/>
      <c r="H22" s="38"/>
      <c r="I22" s="38"/>
      <c r="J22" s="38"/>
      <c r="K22" s="38"/>
    </row>
    <row r="23" spans="1:11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8">
      <c r="A24" s="38"/>
      <c r="B24" s="38" t="s">
        <v>3</v>
      </c>
      <c r="C24" s="38">
        <f>IF(D24=B24,1,0)</f>
        <v>0</v>
      </c>
      <c r="D24" s="25"/>
      <c r="E24" s="38"/>
      <c r="F24" s="62" t="s">
        <v>34</v>
      </c>
      <c r="G24" s="62"/>
      <c r="H24" s="62"/>
      <c r="I24" s="62"/>
      <c r="J24" s="38"/>
      <c r="K24" s="38"/>
    </row>
    <row r="25" spans="1:11" ht="15.75">
      <c r="A25" s="38"/>
      <c r="B25" s="38"/>
      <c r="C25" s="38"/>
      <c r="D25" s="38"/>
      <c r="E25" s="39" t="s">
        <v>2</v>
      </c>
      <c r="F25" s="40">
        <v>72</v>
      </c>
      <c r="G25" s="38"/>
      <c r="H25" s="38"/>
      <c r="I25" s="38"/>
      <c r="J25" s="38"/>
      <c r="K25" s="38"/>
    </row>
    <row r="26" spans="1:11" ht="15.75">
      <c r="A26" s="38"/>
      <c r="B26" s="38"/>
      <c r="C26" s="38"/>
      <c r="D26" s="38"/>
      <c r="E26" s="39" t="s">
        <v>3</v>
      </c>
      <c r="F26" s="40">
        <v>82</v>
      </c>
      <c r="G26" s="38"/>
      <c r="H26" s="38"/>
      <c r="I26" s="38"/>
      <c r="J26" s="38"/>
      <c r="K26" s="38"/>
    </row>
    <row r="27" spans="1:11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8">
      <c r="A28" s="38"/>
      <c r="B28" s="38" t="s">
        <v>3</v>
      </c>
      <c r="C28" s="38">
        <f>IF(D28=B28,1,0)</f>
        <v>0</v>
      </c>
      <c r="D28" s="25"/>
      <c r="E28" s="38"/>
      <c r="F28" s="62" t="s">
        <v>35</v>
      </c>
      <c r="G28" s="62"/>
      <c r="H28" s="62"/>
      <c r="I28" s="62"/>
      <c r="J28" s="38"/>
      <c r="K28" s="38"/>
    </row>
    <row r="29" spans="1:11" ht="15.75">
      <c r="A29" s="38"/>
      <c r="B29" s="38"/>
      <c r="C29" s="38"/>
      <c r="D29" s="38"/>
      <c r="E29" s="39" t="s">
        <v>2</v>
      </c>
      <c r="F29" s="40">
        <v>45</v>
      </c>
      <c r="G29" s="38"/>
      <c r="H29" s="38"/>
      <c r="I29" s="38"/>
      <c r="J29" s="38"/>
      <c r="K29" s="38"/>
    </row>
    <row r="30" spans="1:11" ht="15.75">
      <c r="A30" s="38"/>
      <c r="B30" s="38"/>
      <c r="C30" s="38"/>
      <c r="D30" s="38"/>
      <c r="E30" s="39" t="s">
        <v>3</v>
      </c>
      <c r="F30" s="40">
        <v>40</v>
      </c>
      <c r="G30" s="38"/>
      <c r="H30" s="38"/>
      <c r="I30" s="38"/>
      <c r="J30" s="38"/>
      <c r="K30" s="38"/>
    </row>
    <row r="31" spans="1:11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8">
      <c r="A32" s="38"/>
      <c r="B32" s="38" t="s">
        <v>2</v>
      </c>
      <c r="C32" s="38">
        <f>IF(D32=B32,1,0)</f>
        <v>0</v>
      </c>
      <c r="D32" s="25"/>
      <c r="E32" s="38"/>
      <c r="F32" s="62" t="s">
        <v>36</v>
      </c>
      <c r="G32" s="62"/>
      <c r="H32" s="62"/>
      <c r="I32" s="62"/>
      <c r="J32" s="38"/>
      <c r="K32" s="38"/>
    </row>
    <row r="33" spans="1:11" ht="15.75">
      <c r="A33" s="38"/>
      <c r="B33" s="38"/>
      <c r="C33" s="38"/>
      <c r="D33" s="38"/>
      <c r="E33" s="39" t="s">
        <v>2</v>
      </c>
      <c r="F33" s="42">
        <v>86</v>
      </c>
      <c r="G33" s="38"/>
      <c r="H33" s="38"/>
      <c r="I33" s="38"/>
      <c r="J33" s="38"/>
      <c r="K33" s="38"/>
    </row>
    <row r="34" spans="1:11" ht="15.75">
      <c r="A34" s="38"/>
      <c r="B34" s="38"/>
      <c r="C34" s="38"/>
      <c r="D34" s="38"/>
      <c r="E34" s="39" t="s">
        <v>3</v>
      </c>
      <c r="F34" s="42">
        <v>68</v>
      </c>
      <c r="G34" s="38"/>
      <c r="H34" s="38"/>
      <c r="I34" s="38"/>
      <c r="J34" s="38"/>
      <c r="K34" s="38"/>
    </row>
    <row r="35" spans="1:11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8">
      <c r="A36" s="38"/>
      <c r="B36" s="38" t="s">
        <v>2</v>
      </c>
      <c r="C36" s="38">
        <f>IF(D36=B36,1,0)</f>
        <v>0</v>
      </c>
      <c r="D36" s="25"/>
      <c r="E36" s="38"/>
      <c r="F36" s="62" t="s">
        <v>37</v>
      </c>
      <c r="G36" s="62"/>
      <c r="H36" s="62"/>
      <c r="I36" s="62"/>
      <c r="J36" s="38"/>
      <c r="K36" s="38"/>
    </row>
    <row r="37" spans="1:11" ht="15.75">
      <c r="A37" s="38"/>
      <c r="B37" s="38"/>
      <c r="C37" s="38"/>
      <c r="D37" s="38"/>
      <c r="E37" s="39" t="s">
        <v>2</v>
      </c>
      <c r="F37" s="42">
        <v>0</v>
      </c>
      <c r="G37" s="38"/>
      <c r="H37" s="38"/>
      <c r="I37" s="38"/>
      <c r="J37" s="38"/>
      <c r="K37" s="38"/>
    </row>
    <row r="38" spans="1:11" ht="15.75">
      <c r="A38" s="38"/>
      <c r="B38" s="38"/>
      <c r="C38" s="38"/>
      <c r="D38" s="38"/>
      <c r="E38" s="39" t="s">
        <v>3</v>
      </c>
      <c r="F38" s="42">
        <v>10</v>
      </c>
      <c r="G38" s="38"/>
      <c r="H38" s="38"/>
      <c r="I38" s="38"/>
      <c r="J38" s="38"/>
      <c r="K38" s="38"/>
    </row>
    <row r="39" spans="1:11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2.75">
      <c r="A41" s="38"/>
      <c r="B41" s="38"/>
      <c r="C41" s="38">
        <f>SUM(C4:C40)</f>
        <v>0</v>
      </c>
      <c r="D41" s="38"/>
      <c r="E41" s="38"/>
      <c r="F41" s="38"/>
      <c r="G41" s="38"/>
      <c r="H41" s="38"/>
      <c r="I41" s="38"/>
      <c r="J41" s="38"/>
      <c r="K41" s="38"/>
    </row>
    <row r="42" spans="1:11" ht="30">
      <c r="A42" s="38"/>
      <c r="B42" s="38"/>
      <c r="C42" s="38"/>
      <c r="D42" s="38"/>
      <c r="E42" s="38"/>
      <c r="F42" s="38"/>
      <c r="G42" s="43" t="str">
        <f>IF(C41=9,"молодец",IF(C41=8,"хорошо",IF(C41=7,"удовлетворительно","плохо")))</f>
        <v>плохо</v>
      </c>
      <c r="H42" s="38"/>
      <c r="I42" s="38"/>
      <c r="J42" s="38"/>
      <c r="K42" s="38"/>
    </row>
    <row r="43" spans="1:11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</sheetData>
  <sheetProtection/>
  <mergeCells count="10">
    <mergeCell ref="F24:I24"/>
    <mergeCell ref="F28:I28"/>
    <mergeCell ref="F32:I32"/>
    <mergeCell ref="F36:I36"/>
    <mergeCell ref="E2:J2"/>
    <mergeCell ref="F4:I4"/>
    <mergeCell ref="F8:I8"/>
    <mergeCell ref="F12:I12"/>
    <mergeCell ref="F16:I16"/>
    <mergeCell ref="F20:I2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PageLayoutView="0" workbookViewId="0" topLeftCell="A10">
      <selection activeCell="M32" sqref="M32"/>
    </sheetView>
  </sheetViews>
  <sheetFormatPr defaultColWidth="9.00390625" defaultRowHeight="12.75"/>
  <cols>
    <col min="1" max="1" width="4.625" style="0" customWidth="1"/>
    <col min="2" max="3" width="9.125" style="0" hidden="1" customWidth="1"/>
    <col min="4" max="4" width="6.00390625" style="0" customWidth="1"/>
    <col min="5" max="5" width="4.75390625" style="0" customWidth="1"/>
    <col min="7" max="7" width="9.625" style="0" bestFit="1" customWidth="1"/>
    <col min="11" max="11" width="18.75390625" style="0" customWidth="1"/>
  </cols>
  <sheetData>
    <row r="1" spans="1:11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0.25">
      <c r="A2" s="38"/>
      <c r="B2" s="38"/>
      <c r="C2" s="38"/>
      <c r="D2" s="38"/>
      <c r="E2" s="38"/>
      <c r="F2" s="69" t="s">
        <v>38</v>
      </c>
      <c r="G2" s="70"/>
      <c r="H2" s="70"/>
      <c r="I2" s="70"/>
      <c r="J2" s="70"/>
      <c r="K2" s="38"/>
    </row>
    <row r="3" spans="1:11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">
      <c r="A4" s="38"/>
      <c r="B4" s="38" t="s">
        <v>3</v>
      </c>
      <c r="C4" s="38">
        <f>IF(D4=B4,1,0)</f>
        <v>0</v>
      </c>
      <c r="D4" s="44"/>
      <c r="E4" s="38"/>
      <c r="F4" s="67" t="s">
        <v>40</v>
      </c>
      <c r="G4" s="67"/>
      <c r="H4" s="67"/>
      <c r="I4" s="67"/>
      <c r="J4" s="67"/>
      <c r="K4" s="67"/>
    </row>
    <row r="5" spans="1:11" ht="15">
      <c r="A5" s="38"/>
      <c r="B5" s="38"/>
      <c r="C5" s="38"/>
      <c r="D5" s="38"/>
      <c r="E5" s="38"/>
      <c r="F5" s="67" t="s">
        <v>39</v>
      </c>
      <c r="G5" s="67"/>
      <c r="H5" s="67"/>
      <c r="I5" s="67"/>
      <c r="J5" s="67"/>
      <c r="K5" s="67"/>
    </row>
    <row r="6" spans="1:11" ht="14.25">
      <c r="A6" s="38"/>
      <c r="B6" s="38"/>
      <c r="C6" s="38"/>
      <c r="D6" s="38"/>
      <c r="E6" s="45" t="s">
        <v>2</v>
      </c>
      <c r="F6" s="68" t="s">
        <v>41</v>
      </c>
      <c r="G6" s="68"/>
      <c r="H6" s="68"/>
      <c r="I6" s="38"/>
      <c r="J6" s="38"/>
      <c r="K6" s="38"/>
    </row>
    <row r="7" spans="1:11" ht="14.25">
      <c r="A7" s="38"/>
      <c r="B7" s="38"/>
      <c r="C7" s="38"/>
      <c r="D7" s="38"/>
      <c r="E7" s="45" t="s">
        <v>3</v>
      </c>
      <c r="F7" s="71" t="s">
        <v>42</v>
      </c>
      <c r="G7" s="72"/>
      <c r="H7" s="72"/>
      <c r="I7" s="38"/>
      <c r="J7" s="38"/>
      <c r="K7" s="38"/>
    </row>
    <row r="8" spans="1:11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15">
      <c r="A9" s="38"/>
      <c r="B9" s="38" t="s">
        <v>3</v>
      </c>
      <c r="C9" s="38">
        <f>IF(D9=B9,1,0)</f>
        <v>0</v>
      </c>
      <c r="D9" s="44"/>
      <c r="E9" s="38"/>
      <c r="F9" s="67" t="s">
        <v>43</v>
      </c>
      <c r="G9" s="67"/>
      <c r="H9" s="67"/>
      <c r="I9" s="67"/>
      <c r="J9" s="67"/>
      <c r="K9" s="67"/>
    </row>
    <row r="10" spans="1:11" ht="15">
      <c r="A10" s="38"/>
      <c r="B10" s="38"/>
      <c r="C10" s="38"/>
      <c r="D10" s="38"/>
      <c r="E10" s="38"/>
      <c r="F10" s="67" t="s">
        <v>44</v>
      </c>
      <c r="G10" s="67"/>
      <c r="H10" s="67"/>
      <c r="I10" s="67"/>
      <c r="J10" s="67"/>
      <c r="K10" s="67"/>
    </row>
    <row r="11" spans="1:11" ht="14.25">
      <c r="A11" s="38"/>
      <c r="B11" s="38"/>
      <c r="C11" s="38"/>
      <c r="D11" s="38"/>
      <c r="E11" s="46" t="s">
        <v>2</v>
      </c>
      <c r="F11" s="66" t="s">
        <v>45</v>
      </c>
      <c r="G11" s="66"/>
      <c r="H11" s="66"/>
      <c r="I11" s="38"/>
      <c r="J11" s="38"/>
      <c r="K11" s="38"/>
    </row>
    <row r="12" spans="1:11" ht="14.25">
      <c r="A12" s="38"/>
      <c r="B12" s="38"/>
      <c r="C12" s="38"/>
      <c r="D12" s="38"/>
      <c r="E12" s="47" t="s">
        <v>3</v>
      </c>
      <c r="F12" s="66" t="s">
        <v>46</v>
      </c>
      <c r="G12" s="66"/>
      <c r="H12" s="66"/>
      <c r="I12" s="38"/>
      <c r="J12" s="38"/>
      <c r="K12" s="48"/>
    </row>
    <row r="13" spans="1:11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5">
      <c r="A14" s="38"/>
      <c r="B14" s="38" t="s">
        <v>3</v>
      </c>
      <c r="C14" s="38">
        <f>IF(D14=B14,1,0)</f>
        <v>0</v>
      </c>
      <c r="D14" s="44"/>
      <c r="E14" s="38"/>
      <c r="F14" s="67" t="s">
        <v>47</v>
      </c>
      <c r="G14" s="67"/>
      <c r="H14" s="67"/>
      <c r="I14" s="67"/>
      <c r="J14" s="67"/>
      <c r="K14" s="67"/>
    </row>
    <row r="15" spans="1:11" ht="15">
      <c r="A15" s="38"/>
      <c r="B15" s="38"/>
      <c r="C15" s="38"/>
      <c r="D15" s="38"/>
      <c r="E15" s="38"/>
      <c r="F15" s="67" t="s">
        <v>48</v>
      </c>
      <c r="G15" s="67"/>
      <c r="H15" s="67"/>
      <c r="I15" s="67"/>
      <c r="J15" s="67"/>
      <c r="K15" s="67"/>
    </row>
    <row r="16" spans="1:11" ht="14.25">
      <c r="A16" s="38"/>
      <c r="B16" s="38"/>
      <c r="C16" s="38"/>
      <c r="D16" s="38"/>
      <c r="E16" s="47" t="s">
        <v>2</v>
      </c>
      <c r="F16" s="66" t="s">
        <v>49</v>
      </c>
      <c r="G16" s="66"/>
      <c r="H16" s="66"/>
      <c r="I16" s="38"/>
      <c r="J16" s="38"/>
      <c r="K16" s="38"/>
    </row>
    <row r="17" spans="1:11" ht="14.25">
      <c r="A17" s="38"/>
      <c r="B17" s="38"/>
      <c r="C17" s="38"/>
      <c r="D17" s="38"/>
      <c r="E17" s="47" t="s">
        <v>3</v>
      </c>
      <c r="F17" s="68" t="s">
        <v>50</v>
      </c>
      <c r="G17" s="68"/>
      <c r="H17" s="68"/>
      <c r="I17" s="38"/>
      <c r="J17" s="38"/>
      <c r="K17" s="38"/>
    </row>
    <row r="18" spans="1:11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15">
      <c r="A19" s="38"/>
      <c r="B19" s="38" t="s">
        <v>2</v>
      </c>
      <c r="C19" s="38">
        <f>IF(D19=B19,1,0)</f>
        <v>0</v>
      </c>
      <c r="D19" s="44"/>
      <c r="E19" s="38"/>
      <c r="F19" s="67" t="s">
        <v>51</v>
      </c>
      <c r="G19" s="67"/>
      <c r="H19" s="67"/>
      <c r="I19" s="67"/>
      <c r="J19" s="67"/>
      <c r="K19" s="67"/>
    </row>
    <row r="20" spans="1:11" ht="15">
      <c r="A20" s="38"/>
      <c r="B20" s="38"/>
      <c r="C20" s="38"/>
      <c r="D20" s="38"/>
      <c r="E20" s="38"/>
      <c r="F20" s="67" t="s">
        <v>52</v>
      </c>
      <c r="G20" s="67"/>
      <c r="H20" s="67"/>
      <c r="I20" s="67"/>
      <c r="J20" s="67"/>
      <c r="K20" s="67"/>
    </row>
    <row r="21" spans="1:11" ht="14.25">
      <c r="A21" s="38"/>
      <c r="B21" s="38"/>
      <c r="C21" s="38"/>
      <c r="D21" s="38"/>
      <c r="E21" s="47" t="s">
        <v>2</v>
      </c>
      <c r="F21" s="66" t="s">
        <v>53</v>
      </c>
      <c r="G21" s="66"/>
      <c r="H21" s="66"/>
      <c r="I21" s="38"/>
      <c r="J21" s="38"/>
      <c r="K21" s="38"/>
    </row>
    <row r="22" spans="1:11" ht="14.25">
      <c r="A22" s="38"/>
      <c r="B22" s="38"/>
      <c r="C22" s="38"/>
      <c r="D22" s="38"/>
      <c r="E22" s="47" t="s">
        <v>3</v>
      </c>
      <c r="F22" s="66" t="s">
        <v>54</v>
      </c>
      <c r="G22" s="66"/>
      <c r="H22" s="66"/>
      <c r="I22" s="38"/>
      <c r="J22" s="38"/>
      <c r="K22" s="38"/>
    </row>
    <row r="23" spans="1:11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38"/>
      <c r="B24" s="38" t="s">
        <v>3</v>
      </c>
      <c r="C24" s="38">
        <f>IF(D24=B24,1,0)</f>
        <v>0</v>
      </c>
      <c r="D24" s="44"/>
      <c r="E24" s="38"/>
      <c r="F24" s="67" t="s">
        <v>56</v>
      </c>
      <c r="G24" s="67"/>
      <c r="H24" s="67"/>
      <c r="I24" s="67"/>
      <c r="J24" s="67"/>
      <c r="K24" s="67"/>
    </row>
    <row r="25" spans="1:11" ht="15">
      <c r="A25" s="38"/>
      <c r="B25" s="38"/>
      <c r="C25" s="38"/>
      <c r="D25" s="38"/>
      <c r="E25" s="38"/>
      <c r="F25" s="67" t="s">
        <v>55</v>
      </c>
      <c r="G25" s="67"/>
      <c r="H25" s="67"/>
      <c r="I25" s="67"/>
      <c r="J25" s="67"/>
      <c r="K25" s="67"/>
    </row>
    <row r="26" spans="1:11" ht="14.25">
      <c r="A26" s="38"/>
      <c r="B26" s="38"/>
      <c r="C26" s="38"/>
      <c r="D26" s="38"/>
      <c r="E26" s="47" t="s">
        <v>2</v>
      </c>
      <c r="F26" s="68" t="s">
        <v>57</v>
      </c>
      <c r="G26" s="68"/>
      <c r="H26" s="68"/>
      <c r="I26" s="38"/>
      <c r="J26" s="38"/>
      <c r="K26" s="38"/>
    </row>
    <row r="27" spans="1:11" ht="14.25">
      <c r="A27" s="38"/>
      <c r="B27" s="38"/>
      <c r="C27" s="38"/>
      <c r="D27" s="38"/>
      <c r="E27" s="47" t="s">
        <v>3</v>
      </c>
      <c r="F27" s="68" t="s">
        <v>60</v>
      </c>
      <c r="G27" s="68"/>
      <c r="H27" s="68"/>
      <c r="I27" s="38"/>
      <c r="J27" s="38"/>
      <c r="K27" s="38"/>
    </row>
    <row r="28" spans="1:11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38"/>
      <c r="B29" s="38" t="s">
        <v>2</v>
      </c>
      <c r="C29" s="38">
        <f>IF(D29=B29,1,0)</f>
        <v>0</v>
      </c>
      <c r="D29" s="44"/>
      <c r="E29" s="38"/>
      <c r="F29" s="67" t="s">
        <v>58</v>
      </c>
      <c r="G29" s="67"/>
      <c r="H29" s="67"/>
      <c r="I29" s="67"/>
      <c r="J29" s="67"/>
      <c r="K29" s="67"/>
    </row>
    <row r="30" spans="1:11" ht="15">
      <c r="A30" s="38"/>
      <c r="B30" s="38"/>
      <c r="C30" s="38"/>
      <c r="D30" s="38"/>
      <c r="E30" s="38"/>
      <c r="F30" s="67" t="s">
        <v>59</v>
      </c>
      <c r="G30" s="67"/>
      <c r="H30" s="67"/>
      <c r="I30" s="67"/>
      <c r="J30" s="67"/>
      <c r="K30" s="67"/>
    </row>
    <row r="31" spans="1:11" ht="14.25">
      <c r="A31" s="38"/>
      <c r="B31" s="38"/>
      <c r="C31" s="38"/>
      <c r="D31" s="38"/>
      <c r="E31" s="47" t="s">
        <v>2</v>
      </c>
      <c r="F31" s="68" t="s">
        <v>61</v>
      </c>
      <c r="G31" s="68"/>
      <c r="H31" s="68"/>
      <c r="I31" s="38"/>
      <c r="J31" s="38"/>
      <c r="K31" s="38"/>
    </row>
    <row r="32" spans="1:11" ht="14.25">
      <c r="A32" s="38"/>
      <c r="B32" s="38"/>
      <c r="C32" s="38">
        <f>SUM(C4:C31)</f>
        <v>0</v>
      </c>
      <c r="D32" s="38"/>
      <c r="E32" s="47" t="s">
        <v>3</v>
      </c>
      <c r="F32" s="68" t="s">
        <v>42</v>
      </c>
      <c r="G32" s="68"/>
      <c r="H32" s="68"/>
      <c r="I32" s="38"/>
      <c r="J32" s="38"/>
      <c r="K32" s="38"/>
    </row>
    <row r="33" spans="1:11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31.5">
      <c r="A34" s="38"/>
      <c r="B34" s="38"/>
      <c r="C34" s="38"/>
      <c r="D34" s="38"/>
      <c r="E34" s="38"/>
      <c r="F34" s="38"/>
      <c r="G34" s="49" t="str">
        <f>IF(C32=6,"молодец",IF(C32=5,"хорошо","подумай"))</f>
        <v>подумай</v>
      </c>
      <c r="H34" s="38"/>
      <c r="I34" s="38"/>
      <c r="J34" s="38"/>
      <c r="K34" s="38"/>
    </row>
    <row r="35" spans="1:11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</sheetData>
  <sheetProtection/>
  <mergeCells count="25">
    <mergeCell ref="F2:J2"/>
    <mergeCell ref="F4:K4"/>
    <mergeCell ref="F5:K5"/>
    <mergeCell ref="F6:H6"/>
    <mergeCell ref="F7:H7"/>
    <mergeCell ref="F16:H16"/>
    <mergeCell ref="F9:K9"/>
    <mergeCell ref="F10:K10"/>
    <mergeCell ref="F11:H11"/>
    <mergeCell ref="F12:H12"/>
    <mergeCell ref="F14:K14"/>
    <mergeCell ref="F15:K15"/>
    <mergeCell ref="F17:H17"/>
    <mergeCell ref="F19:K19"/>
    <mergeCell ref="F20:K20"/>
    <mergeCell ref="F21:H21"/>
    <mergeCell ref="F22:H22"/>
    <mergeCell ref="F24:K24"/>
    <mergeCell ref="F32:H32"/>
    <mergeCell ref="F25:K25"/>
    <mergeCell ref="F26:H26"/>
    <mergeCell ref="F27:H27"/>
    <mergeCell ref="F29:K29"/>
    <mergeCell ref="F30:K30"/>
    <mergeCell ref="F31:H31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Empatia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up2</dc:creator>
  <cp:keywords/>
  <dc:description/>
  <cp:lastModifiedBy>Your User Name</cp:lastModifiedBy>
  <dcterms:created xsi:type="dcterms:W3CDTF">2010-03-13T13:17:55Z</dcterms:created>
  <dcterms:modified xsi:type="dcterms:W3CDTF">2010-03-23T13:26:34Z</dcterms:modified>
  <cp:category/>
  <cp:version/>
  <cp:contentType/>
  <cp:contentStatus/>
</cp:coreProperties>
</file>