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912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<sst xmlns="http://schemas.openxmlformats.org/spreadsheetml/2006/main" count="26" uniqueCount="26">
  <si>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номер </t>
  </si>
  <si>
    <t>вопрос</t>
  </si>
  <si>
    <t>ответ</t>
  </si>
  <si>
    <t xml:space="preserve">2. </t>
  </si>
  <si>
    <t xml:space="preserve">3. </t>
  </si>
  <si>
    <t>4.</t>
  </si>
  <si>
    <t>1.</t>
  </si>
  <si>
    <t>номер</t>
  </si>
  <si>
    <t>результат</t>
  </si>
  <si>
    <t>правильных ответов</t>
  </si>
  <si>
    <t>твоя оценка:</t>
  </si>
  <si>
    <r>
      <t>Голосеменные размножаются:</t>
    </r>
    <r>
      <rPr>
        <b/>
        <sz val="12"/>
        <color indexed="60"/>
        <rFont val="Times"/>
        <family val="0"/>
      </rPr>
      <t xml:space="preserve">  1.Плодами     2.Спорами      3.Семенами</t>
    </r>
  </si>
  <si>
    <r>
      <t xml:space="preserve">Хвоя голосеменных испаряет влагу:   </t>
    </r>
    <r>
      <rPr>
        <b/>
        <sz val="12"/>
        <color indexed="60"/>
        <rFont val="Times"/>
        <family val="0"/>
      </rPr>
      <t>1.Хорошо     2.Не испаряет      3.Плохо</t>
    </r>
    <r>
      <rPr>
        <b/>
        <sz val="12"/>
        <rFont val="Times"/>
        <family val="0"/>
      </rPr>
      <t xml:space="preserve"> </t>
    </r>
  </si>
  <si>
    <r>
      <t xml:space="preserve">Вместо хвои имеются чешуйки у:   </t>
    </r>
    <r>
      <rPr>
        <b/>
        <sz val="12"/>
        <color indexed="60"/>
        <rFont val="Times"/>
        <family val="0"/>
      </rPr>
      <t>1.Можжевельника   2.Ели       3.Кипариса</t>
    </r>
  </si>
  <si>
    <r>
      <t xml:space="preserve">Какая шишка является мужской?            </t>
    </r>
    <r>
      <rPr>
        <b/>
        <sz val="12"/>
        <color indexed="60"/>
        <rFont val="Times"/>
        <family val="0"/>
      </rPr>
      <t>1.                                    2.</t>
    </r>
  </si>
  <si>
    <r>
      <t xml:space="preserve">Какая веточка соответствует лиственнице?                                                                                                                         </t>
    </r>
    <r>
      <rPr>
        <b/>
        <sz val="12"/>
        <color indexed="60"/>
        <rFont val="Times"/>
        <family val="0"/>
      </rPr>
      <t>1.                                 2.                                    3.                                          4.</t>
    </r>
  </si>
  <si>
    <r>
      <t xml:space="preserve">Найдите можжевельник.                                                                                                                                           </t>
    </r>
    <r>
      <rPr>
        <b/>
        <sz val="12"/>
        <color indexed="10"/>
        <rFont val="Times"/>
        <family val="0"/>
      </rPr>
      <t xml:space="preserve">1.                                                             2.                                                   3.                                 </t>
    </r>
  </si>
  <si>
    <r>
      <t xml:space="preserve">Самое большое хвойное дерево:  </t>
    </r>
    <r>
      <rPr>
        <b/>
        <sz val="12"/>
        <color indexed="60"/>
        <rFont val="Times"/>
        <family val="0"/>
      </rPr>
      <t>1.Кедр     2.Секвоя       3.Сосна       4.Кипарис</t>
    </r>
    <r>
      <rPr>
        <b/>
        <sz val="12"/>
        <color indexed="8"/>
        <rFont val="Times"/>
        <family val="0"/>
      </rPr>
      <t xml:space="preserve">
</t>
    </r>
  </si>
  <si>
    <r>
      <t xml:space="preserve">Сколько лет созревают семена у сосны?         </t>
    </r>
    <r>
      <rPr>
        <b/>
        <sz val="12"/>
        <color indexed="60"/>
        <rFont val="Times"/>
        <family val="0"/>
      </rPr>
      <t xml:space="preserve">1) 3 года        2) 2 года        3)  1 год          </t>
    </r>
  </si>
  <si>
    <r>
      <rPr>
        <b/>
        <sz val="12"/>
        <rFont val="Times"/>
        <family val="0"/>
      </rPr>
      <t xml:space="preserve">Отдел Голосеменные получили такое название так как: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Times"/>
        <family val="0"/>
      </rPr>
      <t xml:space="preserve"> 
1.Имеют плоды      2.Семена лежат открыто на поверхности чешуи                             3.Не имеют цветков</t>
    </r>
  </si>
  <si>
    <r>
      <t xml:space="preserve">В отличие от споровых голосеменные:                                                                 </t>
    </r>
    <r>
      <rPr>
        <b/>
        <sz val="12"/>
        <color indexed="10"/>
        <rFont val="Times"/>
        <family val="0"/>
      </rPr>
      <t>1.Размножаются семенами         2.Имеют корни        3.Имеют игольчатые листья</t>
    </r>
  </si>
  <si>
    <r>
      <t xml:space="preserve">Хвоинки опадают на зиму у:   </t>
    </r>
    <r>
      <rPr>
        <b/>
        <sz val="12"/>
        <color indexed="10"/>
        <rFont val="Times"/>
        <family val="0"/>
      </rPr>
      <t xml:space="preserve">1.Пихты        2.Лиственницы       3.Туи      </t>
    </r>
  </si>
  <si>
    <r>
      <t xml:space="preserve">Пищевое масло получают из семян:    </t>
    </r>
    <r>
      <rPr>
        <b/>
        <sz val="12"/>
        <color indexed="10"/>
        <rFont val="Times"/>
        <family val="0"/>
      </rPr>
      <t xml:space="preserve">1.Кедра          2.Ели         3.Пихты </t>
    </r>
    <r>
      <rPr>
        <b/>
        <sz val="12"/>
        <color indexed="8"/>
        <rFont val="Times"/>
        <family val="0"/>
      </rPr>
      <t xml:space="preserve">
</t>
    </r>
  </si>
  <si>
    <r>
      <t xml:space="preserve">Голосеменные имеют огромное преимущество перед споровыми так как: </t>
    </r>
    <r>
      <rPr>
        <b/>
        <sz val="12"/>
        <color indexed="10"/>
        <rFont val="Times New Roman"/>
        <family val="1"/>
      </rPr>
      <t xml:space="preserve">1.Иголки защищают от мороза                                                                               2.Семена имеют запас питательных веществ                                                           3.Выделяют фитонциды. </t>
    </r>
  </si>
  <si>
    <r>
      <t xml:space="preserve">Установите последовательность процесса размножения у голосеменных:  </t>
    </r>
    <r>
      <rPr>
        <b/>
        <sz val="12"/>
        <color indexed="18"/>
        <rFont val="Times New Roman"/>
        <family val="1"/>
      </rPr>
      <t>1.Оплодотворение.                                                                                    2.Образование гамет.                                                                                              3.Созревание семян.                                                                                         4.Закупоривание шишки смолой.                                                                  5.Прорастание семени.                                                                                               6.Развитие женских и мужских шишек.                                                                    1)</t>
    </r>
    <r>
      <rPr>
        <b/>
        <sz val="12"/>
        <color indexed="60"/>
        <rFont val="Times New Roman"/>
        <family val="1"/>
      </rPr>
      <t>1,6,3,4,5,2</t>
    </r>
    <r>
      <rPr>
        <b/>
        <sz val="12"/>
        <color indexed="18"/>
        <rFont val="Times New Roman"/>
        <family val="1"/>
      </rPr>
      <t xml:space="preserve">             2)</t>
    </r>
    <r>
      <rPr>
        <b/>
        <sz val="12"/>
        <color indexed="60"/>
        <rFont val="Times New Roman"/>
        <family val="1"/>
      </rPr>
      <t>4,3,2,1,6,5</t>
    </r>
    <r>
      <rPr>
        <b/>
        <sz val="12"/>
        <color indexed="18"/>
        <rFont val="Times New Roman"/>
        <family val="1"/>
      </rPr>
      <t xml:space="preserve">              3)</t>
    </r>
    <r>
      <rPr>
        <b/>
        <sz val="12"/>
        <color indexed="60"/>
        <rFont val="Times New Roman"/>
        <family val="1"/>
      </rPr>
      <t>6,2,1,4,3,5</t>
    </r>
    <r>
      <rPr>
        <b/>
        <sz val="12"/>
        <color indexed="18"/>
        <rFont val="Times New Roman"/>
        <family val="1"/>
      </rPr>
      <t xml:space="preserve">  </t>
    </r>
  </si>
  <si>
    <r>
      <t xml:space="preserve">Выбери лишнее: </t>
    </r>
    <r>
      <rPr>
        <b/>
        <sz val="12"/>
        <color indexed="60"/>
        <rFont val="Times"/>
        <family val="0"/>
      </rPr>
      <t>1.Кедр    2.Хвощ      3. Сосна      4.Ель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</si>
</sst>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12"/>
      <name val="Arial Cyr"/>
      <family val="2"/>
    </font>
    <font>
      <sz val="10"/>
      <color indexed="10"/>
      <name val="Arial Cyr"/>
      <family val="2"/>
    </font>
    <font>
      <sz val="14"/>
      <color indexed="18"/>
      <name val="Arial Cyr"/>
      <family val="2"/>
    </font>
    <font>
      <sz val="14"/>
      <color indexed="17"/>
      <name val="Arial Cyr"/>
      <family val="2"/>
    </font>
    <font>
      <b/>
      <sz val="14"/>
      <color indexed="12"/>
      <name val="Arial Cyr"/>
      <family val="2"/>
    </font>
    <font>
      <b/>
      <sz val="14"/>
      <color indexed="10"/>
      <name val="Arial Cyr"/>
      <family val="2"/>
    </font>
    <font>
      <sz val="14"/>
      <color indexed="8"/>
      <name val="Arial Cyr"/>
      <family val="2"/>
    </font>
    <font>
      <sz val="14"/>
      <color indexed="47"/>
      <name val="Arial Cyr"/>
      <family val="2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b/>
      <sz val="12"/>
      <color indexed="10"/>
      <name val="Times"/>
      <family val="0"/>
    </font>
    <font>
      <sz val="26"/>
      <color indexed="10"/>
      <name val="Arial Cyr"/>
      <family val="0"/>
    </font>
    <font>
      <sz val="10"/>
      <color indexed="47"/>
      <name val="Arial Cyr"/>
      <family val="2"/>
    </font>
    <font>
      <b/>
      <sz val="12"/>
      <color indexed="47"/>
      <name val="Arial Cyr"/>
      <family val="2"/>
    </font>
    <font>
      <sz val="300"/>
      <color indexed="10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"/>
      <family val="0"/>
    </font>
    <font>
      <b/>
      <sz val="12"/>
      <color indexed="60"/>
      <name val="Times"/>
      <family val="0"/>
    </font>
    <font>
      <b/>
      <sz val="12"/>
      <color indexed="60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34" borderId="0" xfId="0" applyFont="1" applyFill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18" fillId="34" borderId="17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3</xdr:row>
      <xdr:rowOff>476250</xdr:rowOff>
    </xdr:from>
    <xdr:to>
      <xdr:col>1</xdr:col>
      <xdr:colOff>2876550</xdr:colOff>
      <xdr:row>3</xdr:row>
      <xdr:rowOff>1800225</xdr:rowOff>
    </xdr:to>
    <xdr:pic>
      <xdr:nvPicPr>
        <xdr:cNvPr id="1" name="Picture 3" descr="Хвоя сосны сибирской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1314450"/>
          <a:ext cx="1009650" cy="1323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3276600</xdr:colOff>
      <xdr:row>3</xdr:row>
      <xdr:rowOff>495300</xdr:rowOff>
    </xdr:from>
    <xdr:to>
      <xdr:col>1</xdr:col>
      <xdr:colOff>4314825</xdr:colOff>
      <xdr:row>3</xdr:row>
      <xdr:rowOff>1847850</xdr:rowOff>
    </xdr:to>
    <xdr:pic>
      <xdr:nvPicPr>
        <xdr:cNvPr id="2" name="Picture 4" descr="Хвоя пихты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52875" y="1333500"/>
          <a:ext cx="1038225" cy="13525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3</xdr:row>
      <xdr:rowOff>428625</xdr:rowOff>
    </xdr:from>
    <xdr:to>
      <xdr:col>1</xdr:col>
      <xdr:colOff>1228725</xdr:colOff>
      <xdr:row>3</xdr:row>
      <xdr:rowOff>1800225</xdr:rowOff>
    </xdr:to>
    <xdr:pic>
      <xdr:nvPicPr>
        <xdr:cNvPr id="3" name="Picture 5" descr="Хвоя лиственницы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47725" y="1266825"/>
          <a:ext cx="1057275" cy="13716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4981575</xdr:colOff>
      <xdr:row>3</xdr:row>
      <xdr:rowOff>523875</xdr:rowOff>
    </xdr:from>
    <xdr:to>
      <xdr:col>1</xdr:col>
      <xdr:colOff>6038850</xdr:colOff>
      <xdr:row>3</xdr:row>
      <xdr:rowOff>1847850</xdr:rowOff>
    </xdr:to>
    <xdr:pic>
      <xdr:nvPicPr>
        <xdr:cNvPr id="4" name="Picture 6" descr="Хвоя ель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57850" y="1362075"/>
          <a:ext cx="1057275" cy="1323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2828925</xdr:colOff>
      <xdr:row>5</xdr:row>
      <xdr:rowOff>180975</xdr:rowOff>
    </xdr:from>
    <xdr:to>
      <xdr:col>1</xdr:col>
      <xdr:colOff>4057650</xdr:colOff>
      <xdr:row>6</xdr:row>
      <xdr:rowOff>1219200</xdr:rowOff>
    </xdr:to>
    <xdr:pic>
      <xdr:nvPicPr>
        <xdr:cNvPr id="5" name="Picture 5" descr="жен-муж-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427817">
          <a:off x="3505200" y="3286125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4495800</xdr:colOff>
      <xdr:row>5</xdr:row>
      <xdr:rowOff>266700</xdr:rowOff>
    </xdr:from>
    <xdr:to>
      <xdr:col>1</xdr:col>
      <xdr:colOff>5724525</xdr:colOff>
      <xdr:row>6</xdr:row>
      <xdr:rowOff>1085850</xdr:rowOff>
    </xdr:to>
    <xdr:pic>
      <xdr:nvPicPr>
        <xdr:cNvPr id="6" name="Picture 4" descr="жен-шиш-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0183660">
          <a:off x="5172075" y="337185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457200</xdr:rowOff>
    </xdr:from>
    <xdr:to>
      <xdr:col>1</xdr:col>
      <xdr:colOff>1495425</xdr:colOff>
      <xdr:row>9</xdr:row>
      <xdr:rowOff>1981200</xdr:rowOff>
    </xdr:to>
    <xdr:pic>
      <xdr:nvPicPr>
        <xdr:cNvPr id="7" name="Picture 5" descr="Ель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71525" y="5772150"/>
          <a:ext cx="1400175" cy="1524000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4476750</xdr:colOff>
      <xdr:row>9</xdr:row>
      <xdr:rowOff>476250</xdr:rowOff>
    </xdr:from>
    <xdr:to>
      <xdr:col>1</xdr:col>
      <xdr:colOff>6010275</xdr:colOff>
      <xdr:row>9</xdr:row>
      <xdr:rowOff>2000250</xdr:rowOff>
    </xdr:to>
    <xdr:pic>
      <xdr:nvPicPr>
        <xdr:cNvPr id="8" name="Picture 7" descr="Кипарис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153025" y="5791200"/>
          <a:ext cx="1533525" cy="1524000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2133600</xdr:colOff>
      <xdr:row>9</xdr:row>
      <xdr:rowOff>485775</xdr:rowOff>
    </xdr:from>
    <xdr:to>
      <xdr:col>1</xdr:col>
      <xdr:colOff>3676650</xdr:colOff>
      <xdr:row>9</xdr:row>
      <xdr:rowOff>2028825</xdr:rowOff>
    </xdr:to>
    <xdr:pic>
      <xdr:nvPicPr>
        <xdr:cNvPr id="9" name="Picture 8" descr="Можжевельник обыкновенный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09875" y="5800725"/>
          <a:ext cx="1543050" cy="1543050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34"/>
  <sheetViews>
    <sheetView tabSelected="1" zoomScale="93" zoomScaleNormal="93" workbookViewId="0" topLeftCell="A1">
      <selection activeCell="B15" sqref="B15"/>
    </sheetView>
  </sheetViews>
  <sheetFormatPr defaultColWidth="9.00390625" defaultRowHeight="12.75"/>
  <cols>
    <col min="1" max="1" width="8.875" style="12" customWidth="1"/>
    <col min="2" max="2" width="87.00390625" style="8" customWidth="1"/>
    <col min="3" max="3" width="10.625" style="8" customWidth="1"/>
    <col min="4" max="4" width="9.125" style="8" customWidth="1"/>
    <col min="5" max="5" width="5.375" style="8" customWidth="1"/>
    <col min="6" max="6" width="4.00390625" style="8" customWidth="1"/>
    <col min="7" max="8" width="5.00390625" style="8" customWidth="1"/>
    <col min="9" max="16384" width="9.125" style="8" customWidth="1"/>
  </cols>
  <sheetData>
    <row r="1" spans="1:10" s="6" customFormat="1" ht="21.75" customHeight="1">
      <c r="A1" s="3" t="s">
        <v>0</v>
      </c>
      <c r="B1" s="4" t="s">
        <v>1</v>
      </c>
      <c r="C1" s="4" t="s">
        <v>2</v>
      </c>
      <c r="D1" s="5"/>
      <c r="E1" s="5"/>
      <c r="F1" s="5"/>
      <c r="G1" s="5"/>
      <c r="H1" s="5"/>
      <c r="I1" s="5"/>
      <c r="J1" s="5"/>
    </row>
    <row r="2" spans="1:10" ht="21.75" customHeight="1">
      <c r="A2" s="21" t="s">
        <v>6</v>
      </c>
      <c r="B2" s="22" t="s">
        <v>25</v>
      </c>
      <c r="C2" s="2"/>
      <c r="D2" s="7"/>
      <c r="E2" s="7"/>
      <c r="F2" s="7"/>
      <c r="G2" s="7"/>
      <c r="H2" s="7"/>
      <c r="I2" s="7"/>
      <c r="J2" s="7"/>
    </row>
    <row r="3" spans="1:10" ht="22.5" customHeight="1">
      <c r="A3" s="21" t="s">
        <v>3</v>
      </c>
      <c r="B3" s="23" t="s">
        <v>11</v>
      </c>
      <c r="C3" s="2"/>
      <c r="D3" s="7"/>
      <c r="E3" s="7"/>
      <c r="F3" s="7"/>
      <c r="G3" s="7"/>
      <c r="H3" s="7"/>
      <c r="I3" s="7"/>
      <c r="J3" s="7"/>
    </row>
    <row r="4" spans="1:10" ht="151.5" customHeight="1">
      <c r="A4" s="21" t="s">
        <v>4</v>
      </c>
      <c r="B4" s="22" t="s">
        <v>15</v>
      </c>
      <c r="C4" s="2"/>
      <c r="D4" s="7"/>
      <c r="E4" s="7"/>
      <c r="F4" s="7"/>
      <c r="G4" s="7"/>
      <c r="H4" s="7"/>
      <c r="I4" s="7"/>
      <c r="J4" s="7"/>
    </row>
    <row r="5" spans="1:10" ht="27" customHeight="1">
      <c r="A5" s="21" t="s">
        <v>5</v>
      </c>
      <c r="B5" s="45" t="s">
        <v>12</v>
      </c>
      <c r="C5" s="2"/>
      <c r="D5" s="7"/>
      <c r="E5" s="7"/>
      <c r="F5" s="7"/>
      <c r="G5" s="7"/>
      <c r="H5" s="7"/>
      <c r="I5" s="7"/>
      <c r="J5" s="7"/>
    </row>
    <row r="6" spans="1:10" ht="24" customHeight="1">
      <c r="A6" s="24">
        <v>5</v>
      </c>
      <c r="B6" s="46" t="s">
        <v>13</v>
      </c>
      <c r="C6" s="2"/>
      <c r="D6" s="7"/>
      <c r="E6" s="7"/>
      <c r="F6" s="7"/>
      <c r="G6" s="7"/>
      <c r="H6" s="7"/>
      <c r="I6" s="7"/>
      <c r="J6" s="7"/>
    </row>
    <row r="7" spans="1:10" ht="98.25" customHeight="1">
      <c r="A7" s="24">
        <v>6</v>
      </c>
      <c r="B7" s="25" t="s">
        <v>14</v>
      </c>
      <c r="C7" s="2"/>
      <c r="D7" s="9"/>
      <c r="E7" s="10">
        <v>1</v>
      </c>
      <c r="F7" s="10">
        <v>2</v>
      </c>
      <c r="G7" s="10">
        <v>3</v>
      </c>
      <c r="H7" s="10">
        <v>4</v>
      </c>
      <c r="I7" s="11"/>
      <c r="J7" s="7"/>
    </row>
    <row r="8" spans="1:10" ht="32.25" customHeight="1">
      <c r="A8" s="24">
        <v>7</v>
      </c>
      <c r="B8" s="22" t="s">
        <v>18</v>
      </c>
      <c r="C8" s="2"/>
      <c r="D8" s="7"/>
      <c r="E8" s="11"/>
      <c r="F8" s="11"/>
      <c r="G8" s="11"/>
      <c r="H8" s="11"/>
      <c r="I8" s="7"/>
      <c r="J8" s="7"/>
    </row>
    <row r="9" spans="1:10" ht="19.5" customHeight="1">
      <c r="A9" s="26">
        <v>8</v>
      </c>
      <c r="B9" s="22" t="s">
        <v>17</v>
      </c>
      <c r="C9" s="2"/>
      <c r="D9" s="7"/>
      <c r="E9" s="7"/>
      <c r="F9" s="7"/>
      <c r="G9" s="7"/>
      <c r="H9" s="7"/>
      <c r="I9" s="7"/>
      <c r="J9" s="7"/>
    </row>
    <row r="10" spans="1:10" ht="163.5" customHeight="1">
      <c r="A10" s="21">
        <v>9</v>
      </c>
      <c r="B10" s="22" t="s">
        <v>16</v>
      </c>
      <c r="C10" s="2"/>
      <c r="D10" s="7"/>
      <c r="E10" s="7"/>
      <c r="F10" s="7"/>
      <c r="G10" s="7"/>
      <c r="H10" s="7"/>
      <c r="I10" s="7"/>
      <c r="J10" s="7"/>
    </row>
    <row r="11" spans="1:10" ht="23.25" customHeight="1">
      <c r="A11" s="27">
        <v>10</v>
      </c>
      <c r="B11" s="22" t="s">
        <v>21</v>
      </c>
      <c r="C11" s="2"/>
      <c r="D11" s="7"/>
      <c r="E11" s="7"/>
      <c r="F11" s="7"/>
      <c r="G11" s="7"/>
      <c r="H11" s="7"/>
      <c r="I11" s="7"/>
      <c r="J11" s="7"/>
    </row>
    <row r="12" spans="1:10" ht="22.5" customHeight="1">
      <c r="A12" s="27">
        <v>11</v>
      </c>
      <c r="B12" s="22" t="s">
        <v>22</v>
      </c>
      <c r="C12" s="2"/>
      <c r="D12" s="7"/>
      <c r="E12" s="7"/>
      <c r="F12" s="7"/>
      <c r="G12" s="7"/>
      <c r="H12" s="7"/>
      <c r="I12" s="7"/>
      <c r="J12" s="7"/>
    </row>
    <row r="13" spans="1:3" ht="47.25">
      <c r="A13" s="28">
        <v>12</v>
      </c>
      <c r="B13" s="22" t="s">
        <v>19</v>
      </c>
      <c r="C13" s="2"/>
    </row>
    <row r="14" spans="1:18" ht="32.25" customHeight="1">
      <c r="A14" s="28">
        <v>13</v>
      </c>
      <c r="B14" s="48" t="s">
        <v>20</v>
      </c>
      <c r="C14" s="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75.75" customHeight="1">
      <c r="A15" s="38">
        <v>14</v>
      </c>
      <c r="B15" s="49" t="s">
        <v>23</v>
      </c>
      <c r="C15" s="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30.5" customHeight="1" thickBot="1">
      <c r="A16" s="40">
        <v>15</v>
      </c>
      <c r="B16" s="47" t="s">
        <v>24</v>
      </c>
      <c r="C16" s="4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3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8">
      <c r="A18" s="30"/>
      <c r="B18" s="3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8">
      <c r="A19" s="30"/>
      <c r="B19" s="3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8">
      <c r="A20" s="30"/>
      <c r="B20" s="3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8">
      <c r="A21" s="30"/>
      <c r="B21" s="3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8">
      <c r="A22" s="30"/>
      <c r="B22" s="30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8">
      <c r="A23" s="30"/>
      <c r="B23" s="30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8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8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8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8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8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8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8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8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8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8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</sheetData>
  <sheetProtection/>
  <dataValidations count="1">
    <dataValidation type="list" allowBlank="1" showInputMessage="1" showErrorMessage="1" sqref="C2:C16 C18:C23">
      <formula1>$E$7:$H$7</formula1>
    </dataValidation>
  </dataValidations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45"/>
  <sheetViews>
    <sheetView zoomScalePageLayoutView="0" workbookViewId="0" topLeftCell="B1">
      <selection activeCell="B1" sqref="B1:B16384"/>
    </sheetView>
  </sheetViews>
  <sheetFormatPr defaultColWidth="9.00390625" defaultRowHeight="12.75"/>
  <cols>
    <col min="1" max="1" width="12.25390625" style="0" customWidth="1"/>
    <col min="2" max="2" width="19.75390625" style="0" customWidth="1"/>
    <col min="4" max="4" width="18.375" style="0" customWidth="1"/>
    <col min="5" max="5" width="18.75390625" style="0" customWidth="1"/>
    <col min="6" max="6" width="27.125" style="0" customWidth="1"/>
  </cols>
  <sheetData>
    <row r="1" spans="1:11" ht="33">
      <c r="A1" s="33" t="s">
        <v>7</v>
      </c>
      <c r="B1" s="33" t="s">
        <v>8</v>
      </c>
      <c r="C1" s="34"/>
      <c r="D1" s="1"/>
      <c r="E1" s="32" t="s">
        <v>10</v>
      </c>
      <c r="F1" s="1"/>
      <c r="G1" s="1"/>
      <c r="H1" s="1"/>
      <c r="I1" s="1"/>
      <c r="J1" s="1"/>
      <c r="K1" s="1"/>
    </row>
    <row r="2" spans="1:11" ht="18">
      <c r="A2" s="35">
        <v>1</v>
      </c>
      <c r="B2" s="33" t="str">
        <f>IF(EXACT(тест!C2,тест!F7),"правильно","неправильно")</f>
        <v>неправильно</v>
      </c>
      <c r="C2" s="34"/>
      <c r="D2" s="43">
        <f>IF(B17&gt;=14,5,(IF(B17&gt;=11,4,(IF(B17&lt;=7,2,3)))))</f>
        <v>2</v>
      </c>
      <c r="E2" s="44"/>
      <c r="F2" s="44"/>
      <c r="G2" s="1"/>
      <c r="H2" s="1"/>
      <c r="I2" s="1"/>
      <c r="J2" s="1"/>
      <c r="K2" s="1"/>
    </row>
    <row r="3" spans="1:11" ht="21.75" customHeight="1">
      <c r="A3" s="35">
        <v>2</v>
      </c>
      <c r="B3" s="33" t="str">
        <f>IF(EXACT(тест!C3,тест!G7),"правильно","неправильно")</f>
        <v>неправильно</v>
      </c>
      <c r="C3" s="34"/>
      <c r="D3" s="44"/>
      <c r="E3" s="44"/>
      <c r="F3" s="44"/>
      <c r="G3" s="1"/>
      <c r="H3" s="1"/>
      <c r="I3" s="1"/>
      <c r="J3" s="1"/>
      <c r="K3" s="1"/>
    </row>
    <row r="4" spans="1:11" ht="18" customHeight="1">
      <c r="A4" s="35">
        <v>3</v>
      </c>
      <c r="B4" s="33" t="str">
        <f>IF(EXACT(тест!C4,тест!E7),"правильно","неправильно")</f>
        <v>неправильно</v>
      </c>
      <c r="C4" s="34"/>
      <c r="D4" s="44"/>
      <c r="E4" s="44"/>
      <c r="F4" s="44"/>
      <c r="G4" s="1"/>
      <c r="H4" s="1"/>
      <c r="I4" s="1"/>
      <c r="J4" s="1"/>
      <c r="K4" s="1"/>
    </row>
    <row r="5" spans="1:11" ht="18" customHeight="1">
      <c r="A5" s="35">
        <v>4</v>
      </c>
      <c r="B5" s="33" t="str">
        <f>IF(EXACT(тест!C5,тест!G7),"правильно","неправильно")</f>
        <v>неправильно</v>
      </c>
      <c r="C5" s="34"/>
      <c r="D5" s="44"/>
      <c r="E5" s="44"/>
      <c r="F5" s="44"/>
      <c r="G5" s="1"/>
      <c r="H5" s="1"/>
      <c r="I5" s="1"/>
      <c r="J5" s="1"/>
      <c r="K5" s="1"/>
    </row>
    <row r="6" spans="1:11" ht="18" customHeight="1">
      <c r="A6" s="35">
        <v>5</v>
      </c>
      <c r="B6" s="33" t="str">
        <f>IF(EXACT(тест!C6,тест!G7),"правильно","неправильно")</f>
        <v>неправильно</v>
      </c>
      <c r="C6" s="34"/>
      <c r="D6" s="44"/>
      <c r="E6" s="44"/>
      <c r="F6" s="44"/>
      <c r="G6" s="1"/>
      <c r="H6" s="1"/>
      <c r="I6" s="1"/>
      <c r="J6" s="1"/>
      <c r="K6" s="1"/>
    </row>
    <row r="7" spans="1:11" ht="18" customHeight="1">
      <c r="A7" s="35">
        <v>6</v>
      </c>
      <c r="B7" s="33" t="str">
        <f>IF(EXACT(тест!C7,тест!E7),"правильно","неправильно")</f>
        <v>неправильно</v>
      </c>
      <c r="C7" s="34"/>
      <c r="D7" s="44"/>
      <c r="E7" s="44"/>
      <c r="F7" s="44"/>
      <c r="G7" s="1"/>
      <c r="H7" s="1"/>
      <c r="I7" s="1"/>
      <c r="J7" s="1"/>
      <c r="K7" s="1"/>
    </row>
    <row r="8" spans="1:11" ht="18" customHeight="1">
      <c r="A8" s="35">
        <v>7</v>
      </c>
      <c r="B8" s="33" t="str">
        <f>IF(EXACT(тест!C8,тест!E7),"правильно","неправильно")</f>
        <v>неправильно</v>
      </c>
      <c r="C8" s="34"/>
      <c r="D8" s="44"/>
      <c r="E8" s="44"/>
      <c r="F8" s="44"/>
      <c r="G8" s="1"/>
      <c r="H8" s="1"/>
      <c r="I8" s="1"/>
      <c r="J8" s="1"/>
      <c r="K8" s="1"/>
    </row>
    <row r="9" spans="1:11" ht="18" customHeight="1">
      <c r="A9" s="35">
        <v>8</v>
      </c>
      <c r="B9" s="33" t="str">
        <f>IF(EXACT(тест!C9,тест!F7),"правильно","неправильно")</f>
        <v>неправильно</v>
      </c>
      <c r="C9" s="34"/>
      <c r="D9" s="44"/>
      <c r="E9" s="44"/>
      <c r="F9" s="44"/>
      <c r="G9" s="1"/>
      <c r="H9" s="1"/>
      <c r="I9" s="1"/>
      <c r="J9" s="1"/>
      <c r="K9" s="1"/>
    </row>
    <row r="10" spans="1:11" ht="18" customHeight="1">
      <c r="A10" s="35">
        <v>9</v>
      </c>
      <c r="B10" s="33" t="str">
        <f>IF(EXACT(тест!C10,тест!F7),"правильно","неправильно")</f>
        <v>неправильно</v>
      </c>
      <c r="C10" s="34"/>
      <c r="D10" s="44"/>
      <c r="E10" s="44"/>
      <c r="F10" s="44"/>
      <c r="G10" s="1"/>
      <c r="H10" s="1"/>
      <c r="I10" s="1"/>
      <c r="J10" s="1"/>
      <c r="K10" s="1"/>
    </row>
    <row r="11" spans="1:11" ht="18" customHeight="1">
      <c r="A11" s="35">
        <v>10</v>
      </c>
      <c r="B11" s="33" t="str">
        <f>IF(EXACT(тест!C11,тест!F7),"правильно","неправильно")</f>
        <v>неправильно</v>
      </c>
      <c r="C11" s="34"/>
      <c r="D11" s="44"/>
      <c r="E11" s="44"/>
      <c r="F11" s="44"/>
      <c r="G11" s="1"/>
      <c r="H11" s="1"/>
      <c r="I11" s="1"/>
      <c r="J11" s="1"/>
      <c r="K11" s="1"/>
    </row>
    <row r="12" spans="1:11" ht="18" customHeight="1">
      <c r="A12" s="35">
        <v>11</v>
      </c>
      <c r="B12" s="33" t="str">
        <f>IF(EXACT(тест!C12,тест!E7),"правильно","неправильно")</f>
        <v>неправильно</v>
      </c>
      <c r="C12" s="34"/>
      <c r="D12" s="44"/>
      <c r="E12" s="44"/>
      <c r="F12" s="44"/>
      <c r="G12" s="1"/>
      <c r="H12" s="1"/>
      <c r="I12" s="1"/>
      <c r="J12" s="1"/>
      <c r="K12" s="1"/>
    </row>
    <row r="13" spans="1:11" ht="18" customHeight="1">
      <c r="A13" s="35">
        <v>12</v>
      </c>
      <c r="B13" s="33" t="str">
        <f>IF(EXACT(тест!C13,тест!F7),"правильно","неправильно")</f>
        <v>неправильно</v>
      </c>
      <c r="C13" s="34"/>
      <c r="D13" s="44"/>
      <c r="E13" s="44"/>
      <c r="F13" s="44"/>
      <c r="G13" s="1"/>
      <c r="H13" s="1"/>
      <c r="I13" s="1"/>
      <c r="J13" s="1"/>
      <c r="K13" s="1"/>
    </row>
    <row r="14" spans="1:11" ht="18" customHeight="1">
      <c r="A14" s="35">
        <v>13</v>
      </c>
      <c r="B14" s="33" t="str">
        <f>IF(EXACT(тест!C14,тест!E7),"правильно","неправильно")</f>
        <v>неправильно</v>
      </c>
      <c r="C14" s="34"/>
      <c r="D14" s="44"/>
      <c r="E14" s="44"/>
      <c r="F14" s="44"/>
      <c r="G14" s="1"/>
      <c r="H14" s="1"/>
      <c r="I14" s="1"/>
      <c r="J14" s="1"/>
      <c r="K14" s="1"/>
    </row>
    <row r="15" spans="1:11" ht="18" customHeight="1">
      <c r="A15" s="35">
        <v>14</v>
      </c>
      <c r="B15" s="33" t="str">
        <f>IF(EXACT(тест!C15,тест!F7),"правильно","неправильно")</f>
        <v>неправильно</v>
      </c>
      <c r="C15" s="34"/>
      <c r="D15" s="44"/>
      <c r="E15" s="44"/>
      <c r="F15" s="44"/>
      <c r="G15" s="1"/>
      <c r="H15" s="1"/>
      <c r="I15" s="1"/>
      <c r="J15" s="1"/>
      <c r="K15" s="1"/>
    </row>
    <row r="16" spans="1:11" ht="18" customHeight="1">
      <c r="A16" s="35">
        <v>15</v>
      </c>
      <c r="B16" s="33" t="str">
        <f>IF(EXACT(тест!C16,тест!G7),"правильно","неправильно")</f>
        <v>неправильно</v>
      </c>
      <c r="C16" s="34"/>
      <c r="D16" s="44"/>
      <c r="E16" s="44"/>
      <c r="F16" s="44"/>
      <c r="G16" s="1"/>
      <c r="H16" s="1"/>
      <c r="I16" s="1"/>
      <c r="J16" s="1"/>
      <c r="K16" s="1"/>
    </row>
    <row r="17" spans="1:11" ht="40.5" customHeight="1">
      <c r="A17" s="36" t="s">
        <v>9</v>
      </c>
      <c r="B17" s="37">
        <f>COUNTIF(B2:B16,"правильно")</f>
        <v>0</v>
      </c>
      <c r="C17" s="34"/>
      <c r="D17" s="44"/>
      <c r="E17" s="44"/>
      <c r="F17" s="44"/>
      <c r="G17" s="1"/>
      <c r="H17" s="1"/>
      <c r="I17" s="1"/>
      <c r="J17" s="1"/>
      <c r="K17" s="1"/>
    </row>
    <row r="18" spans="1:11" ht="18">
      <c r="A18" s="42"/>
      <c r="B18" s="42"/>
      <c r="C18" s="1"/>
      <c r="D18" s="1"/>
      <c r="E18" s="14"/>
      <c r="F18" s="15"/>
      <c r="G18" s="1"/>
      <c r="H18" s="1"/>
      <c r="I18" s="1"/>
      <c r="J18" s="1"/>
      <c r="K18" s="1"/>
    </row>
    <row r="19" spans="1:11" ht="18.75" customHeight="1">
      <c r="A19" s="42"/>
      <c r="B19" s="42"/>
      <c r="C19" s="1"/>
      <c r="D19" s="1"/>
      <c r="E19" s="16"/>
      <c r="F19" s="17"/>
      <c r="G19" s="1"/>
      <c r="H19" s="1"/>
      <c r="I19" s="1"/>
      <c r="J19" s="1"/>
      <c r="K19" s="1"/>
    </row>
    <row r="20" spans="1:11" ht="18">
      <c r="A20" s="42"/>
      <c r="B20" s="42"/>
      <c r="C20" s="1"/>
      <c r="D20" s="1"/>
      <c r="E20" s="18"/>
      <c r="F20" s="13"/>
      <c r="G20" s="1"/>
      <c r="H20" s="1"/>
      <c r="I20" s="1"/>
      <c r="J20" s="1"/>
      <c r="K20" s="1"/>
    </row>
    <row r="21" spans="1:11" ht="18">
      <c r="A21" s="42"/>
      <c r="B21" s="42"/>
      <c r="C21" s="1"/>
      <c r="D21" s="1"/>
      <c r="E21" s="18"/>
      <c r="F21" s="13"/>
      <c r="G21" s="1"/>
      <c r="H21" s="1"/>
      <c r="I21" s="1"/>
      <c r="J21" s="1"/>
      <c r="K21" s="1"/>
    </row>
    <row r="22" spans="1:11" ht="18">
      <c r="A22" s="42"/>
      <c r="B22" s="42"/>
      <c r="C22" s="1"/>
      <c r="D22" s="1"/>
      <c r="E22" s="18"/>
      <c r="F22" s="13"/>
      <c r="G22" s="1"/>
      <c r="H22" s="1"/>
      <c r="I22" s="1"/>
      <c r="J22" s="1"/>
      <c r="K22" s="1"/>
    </row>
    <row r="23" spans="1:11" ht="12.75">
      <c r="A23" s="42"/>
      <c r="B23" s="42"/>
      <c r="C23" s="1"/>
      <c r="D23" s="1"/>
      <c r="E23" s="19"/>
      <c r="F23" s="19"/>
      <c r="G23" s="1"/>
      <c r="H23" s="1"/>
      <c r="I23" s="1"/>
      <c r="J23" s="1"/>
      <c r="K23" s="1"/>
    </row>
    <row r="24" spans="1:11" ht="12.75">
      <c r="A24" s="42"/>
      <c r="B24" s="42"/>
      <c r="C24" s="1"/>
      <c r="D24" s="1"/>
      <c r="E24" s="19"/>
      <c r="F24" s="19"/>
      <c r="G24" s="1"/>
      <c r="H24" s="1"/>
      <c r="I24" s="1"/>
      <c r="J24" s="1"/>
      <c r="K24" s="1"/>
    </row>
    <row r="25" spans="1:11" ht="12.75">
      <c r="A25" s="42"/>
      <c r="B25" s="42"/>
      <c r="C25" s="1"/>
      <c r="D25" s="1"/>
      <c r="E25" s="19"/>
      <c r="F25" s="19"/>
      <c r="G25" s="1"/>
      <c r="H25" s="1"/>
      <c r="I25" s="1"/>
      <c r="J25" s="1"/>
      <c r="K25" s="1"/>
    </row>
    <row r="26" spans="1:11" ht="12.75">
      <c r="A26" s="42"/>
      <c r="B26" s="42"/>
      <c r="C26" s="1"/>
      <c r="D26" s="1"/>
      <c r="E26" s="19"/>
      <c r="F26" s="19"/>
      <c r="G26" s="1"/>
      <c r="H26" s="1"/>
      <c r="I26" s="1"/>
      <c r="J26" s="1"/>
      <c r="K26" s="1"/>
    </row>
    <row r="27" spans="1:11" ht="12.75">
      <c r="A27" s="42"/>
      <c r="B27" s="42"/>
      <c r="C27" s="1"/>
      <c r="D27" s="1"/>
      <c r="E27" s="19"/>
      <c r="F27" s="19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9"/>
      <c r="F28" s="19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9"/>
      <c r="F29" s="19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9"/>
      <c r="F30" s="19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9"/>
      <c r="F31" s="19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9"/>
      <c r="F32" s="19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9"/>
      <c r="F33" s="19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9"/>
      <c r="F34" s="19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9"/>
      <c r="F35" s="19"/>
      <c r="G35" s="1"/>
      <c r="H35" s="1"/>
      <c r="I35" s="1"/>
      <c r="J35" s="1"/>
      <c r="K35" s="1"/>
    </row>
    <row r="36" spans="4:6" ht="12.75">
      <c r="D36" s="1"/>
      <c r="E36" s="19"/>
      <c r="F36" s="19"/>
    </row>
    <row r="37" spans="4:6" ht="12.75">
      <c r="D37" s="1"/>
      <c r="E37" s="19"/>
      <c r="F37" s="19"/>
    </row>
    <row r="38" spans="4:6" ht="12.75">
      <c r="D38" s="1"/>
      <c r="E38" s="19"/>
      <c r="F38" s="19"/>
    </row>
    <row r="39" spans="4:6" ht="12.75">
      <c r="D39" s="1"/>
      <c r="E39" s="19"/>
      <c r="F39" s="19"/>
    </row>
    <row r="40" spans="5:6" ht="12.75">
      <c r="E40" s="20"/>
      <c r="F40" s="20"/>
    </row>
    <row r="41" spans="5:6" ht="12.75">
      <c r="E41" s="20"/>
      <c r="F41" s="20"/>
    </row>
    <row r="42" spans="5:6" ht="12.75">
      <c r="E42" s="20"/>
      <c r="F42" s="20"/>
    </row>
    <row r="43" spans="5:6" ht="12.75">
      <c r="E43" s="20"/>
      <c r="F43" s="20"/>
    </row>
    <row r="44" spans="5:6" ht="12.75">
      <c r="E44" s="20"/>
      <c r="F44" s="20"/>
    </row>
    <row r="45" spans="5:6" ht="12.75">
      <c r="E45" s="20"/>
      <c r="F45" s="20"/>
    </row>
  </sheetData>
  <sheetProtection/>
  <mergeCells count="1">
    <mergeCell ref="D2:F17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cp:lastPrinted>2008-12-21T11:49:44Z</cp:lastPrinted>
  <dcterms:created xsi:type="dcterms:W3CDTF">2004-05-13T12:15:35Z</dcterms:created>
  <dcterms:modified xsi:type="dcterms:W3CDTF">2008-12-21T12:06:17Z</dcterms:modified>
  <cp:category/>
  <cp:version/>
  <cp:contentType/>
  <cp:contentStatus/>
</cp:coreProperties>
</file>