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<sst xmlns="http://schemas.openxmlformats.org/spreadsheetml/2006/main" count="48" uniqueCount="39">
  <si>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Задание 1.</t>
  </si>
  <si>
    <t>Ответ:</t>
  </si>
  <si>
    <t>Задание 2.</t>
  </si>
  <si>
    <t>Задание 3.</t>
  </si>
  <si>
    <t>Задание 4.</t>
  </si>
  <si>
    <t>Задание 5.</t>
  </si>
  <si>
    <t>Задание 6.</t>
  </si>
  <si>
    <t>Задание 7.</t>
  </si>
  <si>
    <t>Задание 8.</t>
  </si>
  <si>
    <t>Задание 9.</t>
  </si>
  <si>
    <t>Задание 10.</t>
  </si>
  <si>
    <t xml:space="preserve">     </t>
  </si>
  <si>
    <t>ПРОВЕРИТЬ</t>
  </si>
  <si>
    <t>Найдите значение выражения:</t>
  </si>
  <si>
    <t xml:space="preserve">                при </t>
  </si>
  <si>
    <t xml:space="preserve">                  при </t>
  </si>
  <si>
    <t xml:space="preserve">                 при </t>
  </si>
  <si>
    <t xml:space="preserve">                   при </t>
  </si>
  <si>
    <t>1)  1,6                        2) -1,6                         3) 1,4                     4) -1,4</t>
  </si>
  <si>
    <t xml:space="preserve">                      при   </t>
  </si>
  <si>
    <t>1) -3,4                          2)- 1,6                               3)1,6                             4)3,4</t>
  </si>
  <si>
    <t>1) 0,07     2) 0,7    3) 1,24     4) при -0,17 выражение не имеет смысла</t>
  </si>
  <si>
    <t>1) 3/5                         2)1/6                                3) -1/6                              4) -3/5</t>
  </si>
  <si>
    <t>1) 2,875                      2) -2,875                             3) 3,125                     4) -3,125</t>
  </si>
  <si>
    <t xml:space="preserve">                      при  </t>
  </si>
  <si>
    <t>1)  11                     2)  49                          3) 17                              4) 13</t>
  </si>
  <si>
    <t xml:space="preserve">                   при  </t>
  </si>
  <si>
    <t>1) 1                          2) -1                             3) 1/2                           4) -1/2</t>
  </si>
  <si>
    <t xml:space="preserve">                                  при  </t>
  </si>
  <si>
    <t>1) 4,7                                   2)1,73                            3)2                        4) 0,6</t>
  </si>
  <si>
    <t>1) -2,5      2) 2,5      3) 1      4)-1</t>
  </si>
  <si>
    <t>Обработка результата</t>
  </si>
  <si>
    <t>Результаты теста</t>
  </si>
  <si>
    <t>Итого</t>
  </si>
  <si>
    <t>Ваша оценка:</t>
  </si>
  <si>
    <t>Тест по теме "Выражения и их преобразования"
 (подготовка к ГИА)</t>
  </si>
  <si>
    <t xml:space="preserve"> 1)             2) 1       3)             4)  При                       выражение не имеет смысла</t>
  </si>
  <si>
    <t xml:space="preserve">                            при </t>
  </si>
  <si>
    <t xml:space="preserve">                        при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</si>
</sst>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22"/>
      <color indexed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62"/>
      <name val="Arial Cyr"/>
      <family val="0"/>
    </font>
    <font>
      <b/>
      <sz val="26"/>
      <color indexed="10"/>
      <name val="Arial Cyr"/>
      <family val="0"/>
    </font>
    <font>
      <b/>
      <sz val="20"/>
      <color indexed="20"/>
      <name val="Arial Cyr"/>
      <family val="0"/>
    </font>
    <font>
      <b/>
      <u val="single"/>
      <sz val="13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15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2" borderId="0" xfId="0" applyFont="1" applyFill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e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e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3"/>
  <sheetViews>
    <sheetView view="pageBreakPreview" zoomScaleSheetLayoutView="100" workbookViewId="0" topLeftCell="A43">
      <selection activeCell="B72" activeCellId="9" sqref="B8 B15 B23 B30 B37 B44 B51 B58 B65 B72"/>
    </sheetView>
  </sheetViews>
  <sheetFormatPr defaultColWidth="9.00390625" defaultRowHeight="12.75"/>
  <cols>
    <col min="1" max="1" width="21.625" style="0" customWidth="1"/>
    <col min="2" max="2" width="91.25390625" style="0" customWidth="1"/>
  </cols>
  <sheetData>
    <row r="1" spans="1:2" ht="45.75" customHeight="1">
      <c r="A1" s="13" t="s">
        <v>35</v>
      </c>
      <c r="B1" s="14"/>
    </row>
    <row r="2" ht="15.75">
      <c r="B2" s="5" t="s">
        <v>13</v>
      </c>
    </row>
    <row r="3" spans="1:2" ht="15.75">
      <c r="A3" s="6" t="s">
        <v>0</v>
      </c>
      <c r="B3" s="7" t="s">
        <v>15</v>
      </c>
    </row>
    <row r="4" spans="1:2" ht="15.75">
      <c r="A4" s="6"/>
      <c r="B4" s="8"/>
    </row>
    <row r="5" spans="1:2" ht="15.75">
      <c r="A5" s="6"/>
      <c r="B5" s="8"/>
    </row>
    <row r="6" spans="1:2" ht="15.75">
      <c r="A6" s="6"/>
      <c r="B6" s="7" t="s">
        <v>36</v>
      </c>
    </row>
    <row r="7" spans="1:2" ht="15.75">
      <c r="A7" s="6"/>
      <c r="B7" s="8"/>
    </row>
    <row r="8" spans="1:2" ht="15.75">
      <c r="A8" s="6" t="s">
        <v>1</v>
      </c>
      <c r="B8" s="18"/>
    </row>
    <row r="9" spans="1:2" ht="15.75">
      <c r="A9" s="6"/>
      <c r="B9" s="8"/>
    </row>
    <row r="10" spans="1:2" ht="15.75">
      <c r="A10" s="6" t="s">
        <v>2</v>
      </c>
      <c r="B10" s="7" t="s">
        <v>16</v>
      </c>
    </row>
    <row r="11" spans="1:2" ht="15.75">
      <c r="A11" s="6"/>
      <c r="B11" s="8"/>
    </row>
    <row r="12" spans="1:2" ht="15.75">
      <c r="A12" s="6"/>
      <c r="B12" s="7" t="s">
        <v>21</v>
      </c>
    </row>
    <row r="13" spans="1:2" ht="15.75">
      <c r="A13" s="6"/>
      <c r="B13" s="8"/>
    </row>
    <row r="14" spans="1:2" ht="15.75">
      <c r="A14" s="6"/>
      <c r="B14" s="8"/>
    </row>
    <row r="15" spans="1:2" ht="15.75">
      <c r="A15" s="6" t="s">
        <v>1</v>
      </c>
      <c r="B15" s="18"/>
    </row>
    <row r="16" spans="1:2" ht="15.75">
      <c r="A16" s="6"/>
      <c r="B16" s="8"/>
    </row>
    <row r="17" spans="1:2" ht="15.75">
      <c r="A17" s="6" t="s">
        <v>3</v>
      </c>
      <c r="B17" s="7" t="s">
        <v>17</v>
      </c>
    </row>
    <row r="18" spans="1:2" ht="15.75">
      <c r="A18" s="6"/>
      <c r="B18" s="8"/>
    </row>
    <row r="19" spans="1:2" ht="15.75">
      <c r="A19" s="6"/>
      <c r="B19" s="8"/>
    </row>
    <row r="20" spans="1:2" ht="15.75">
      <c r="A20" s="6"/>
      <c r="B20" s="8"/>
    </row>
    <row r="21" spans="1:2" ht="15.75">
      <c r="A21" s="6"/>
      <c r="B21" s="7" t="s">
        <v>18</v>
      </c>
    </row>
    <row r="22" spans="1:2" ht="15.75">
      <c r="A22" s="6"/>
      <c r="B22" s="8"/>
    </row>
    <row r="23" spans="1:2" ht="15.75">
      <c r="A23" s="6" t="s">
        <v>1</v>
      </c>
      <c r="B23" s="18"/>
    </row>
    <row r="24" spans="1:2" ht="15.75">
      <c r="A24" s="6"/>
      <c r="B24" s="8"/>
    </row>
    <row r="25" spans="1:2" ht="15.75">
      <c r="A25" s="6" t="s">
        <v>4</v>
      </c>
      <c r="B25" s="7" t="s">
        <v>19</v>
      </c>
    </row>
    <row r="26" spans="1:2" ht="15.75">
      <c r="A26" s="6"/>
      <c r="B26" s="8"/>
    </row>
    <row r="27" spans="1:2" ht="15.75">
      <c r="A27" s="6"/>
      <c r="B27" s="8"/>
    </row>
    <row r="28" spans="1:2" ht="15.75">
      <c r="A28" s="6"/>
      <c r="B28" s="7" t="s">
        <v>20</v>
      </c>
    </row>
    <row r="29" spans="1:2" ht="15.75">
      <c r="A29" s="6"/>
      <c r="B29" s="8"/>
    </row>
    <row r="30" spans="1:2" ht="15.75">
      <c r="A30" s="6" t="s">
        <v>1</v>
      </c>
      <c r="B30" s="18"/>
    </row>
    <row r="31" spans="1:2" ht="15.75">
      <c r="A31" s="6"/>
      <c r="B31" s="8"/>
    </row>
    <row r="32" spans="1:2" ht="15.75">
      <c r="A32" s="6" t="s">
        <v>5</v>
      </c>
      <c r="B32" s="7" t="s">
        <v>37</v>
      </c>
    </row>
    <row r="33" spans="1:2" ht="15.75">
      <c r="A33" s="6"/>
      <c r="B33" s="8"/>
    </row>
    <row r="34" spans="1:2" ht="15.75">
      <c r="A34" s="6"/>
      <c r="B34" s="8"/>
    </row>
    <row r="35" spans="1:2" ht="15.75">
      <c r="A35" s="6"/>
      <c r="B35" s="7" t="s">
        <v>22</v>
      </c>
    </row>
    <row r="36" spans="1:2" ht="15.75">
      <c r="A36" s="6"/>
      <c r="B36" s="8"/>
    </row>
    <row r="37" spans="1:2" ht="15.75">
      <c r="A37" s="6" t="s">
        <v>1</v>
      </c>
      <c r="B37" s="18"/>
    </row>
    <row r="38" spans="1:2" ht="15.75">
      <c r="A38" s="6"/>
      <c r="B38" s="8"/>
    </row>
    <row r="39" spans="1:2" ht="15.75">
      <c r="A39" s="6" t="s">
        <v>6</v>
      </c>
      <c r="B39" s="7" t="s">
        <v>38</v>
      </c>
    </row>
    <row r="40" spans="1:2" ht="15.75">
      <c r="A40" s="6"/>
      <c r="B40" s="8"/>
    </row>
    <row r="41" spans="1:2" ht="15.75">
      <c r="A41" s="6"/>
      <c r="B41" s="8"/>
    </row>
    <row r="42" spans="1:2" ht="15.75">
      <c r="A42" s="6"/>
      <c r="B42" s="7" t="s">
        <v>23</v>
      </c>
    </row>
    <row r="43" spans="1:2" ht="15.75">
      <c r="A43" s="6"/>
      <c r="B43" s="8"/>
    </row>
    <row r="44" spans="1:2" ht="15.75">
      <c r="A44" s="6" t="s">
        <v>1</v>
      </c>
      <c r="B44" s="18"/>
    </row>
    <row r="45" spans="1:2" ht="15.75">
      <c r="A45" s="6"/>
      <c r="B45" s="9"/>
    </row>
    <row r="46" spans="1:2" ht="15.75">
      <c r="A46" s="6" t="s">
        <v>7</v>
      </c>
      <c r="B46" s="7" t="s">
        <v>24</v>
      </c>
    </row>
    <row r="47" spans="1:2" ht="15.75">
      <c r="A47" s="6"/>
      <c r="B47" s="8"/>
    </row>
    <row r="48" spans="1:2" ht="15.75">
      <c r="A48" s="6"/>
      <c r="B48" s="8"/>
    </row>
    <row r="49" spans="1:2" ht="15.75">
      <c r="A49" s="6"/>
      <c r="B49" s="7" t="s">
        <v>25</v>
      </c>
    </row>
    <row r="50" spans="1:2" ht="15.75">
      <c r="A50" s="6"/>
      <c r="B50" s="8"/>
    </row>
    <row r="51" spans="1:2" ht="15.75">
      <c r="A51" s="6" t="s">
        <v>1</v>
      </c>
      <c r="B51" s="18"/>
    </row>
    <row r="52" spans="1:2" ht="15.75">
      <c r="A52" s="6"/>
      <c r="B52" s="8"/>
    </row>
    <row r="53" spans="1:2" ht="15.75">
      <c r="A53" s="6" t="s">
        <v>8</v>
      </c>
      <c r="B53" s="7" t="s">
        <v>26</v>
      </c>
    </row>
    <row r="54" spans="1:2" ht="15.75">
      <c r="A54" s="6"/>
      <c r="B54" s="8"/>
    </row>
    <row r="55" spans="1:2" ht="15.75">
      <c r="A55" s="6"/>
      <c r="B55" s="8"/>
    </row>
    <row r="56" spans="1:2" ht="15.75">
      <c r="A56" s="6"/>
      <c r="B56" s="7" t="s">
        <v>27</v>
      </c>
    </row>
    <row r="57" spans="1:2" ht="15.75">
      <c r="A57" s="6"/>
      <c r="B57" s="8"/>
    </row>
    <row r="58" spans="1:2" ht="15.75">
      <c r="A58" s="6" t="s">
        <v>1</v>
      </c>
      <c r="B58" s="18"/>
    </row>
    <row r="59" spans="1:2" ht="15.75">
      <c r="A59" s="6"/>
      <c r="B59" s="10"/>
    </row>
    <row r="60" spans="1:2" ht="15.75">
      <c r="A60" s="6" t="s">
        <v>9</v>
      </c>
      <c r="B60" s="7" t="s">
        <v>28</v>
      </c>
    </row>
    <row r="61" spans="1:2" ht="15.75">
      <c r="A61" s="6"/>
      <c r="B61" s="8"/>
    </row>
    <row r="62" spans="1:2" ht="15.75">
      <c r="A62" s="6"/>
      <c r="B62" s="8"/>
    </row>
    <row r="63" spans="1:2" ht="15.75">
      <c r="A63" s="6"/>
      <c r="B63" s="7" t="s">
        <v>29</v>
      </c>
    </row>
    <row r="64" spans="1:2" ht="15.75">
      <c r="A64" s="6"/>
      <c r="B64" s="8"/>
    </row>
    <row r="65" spans="1:2" ht="15.75">
      <c r="A65" s="6" t="s">
        <v>1</v>
      </c>
      <c r="B65" s="18"/>
    </row>
    <row r="66" spans="1:2" ht="15.75">
      <c r="A66" s="6"/>
      <c r="B66" s="8"/>
    </row>
    <row r="67" spans="1:2" ht="15.75">
      <c r="A67" s="6" t="s">
        <v>10</v>
      </c>
      <c r="B67" s="7" t="s">
        <v>14</v>
      </c>
    </row>
    <row r="68" ht="12.75">
      <c r="B68" s="8"/>
    </row>
    <row r="69" ht="12.75">
      <c r="B69" s="8"/>
    </row>
    <row r="70" ht="15">
      <c r="B70" s="7" t="s">
        <v>30</v>
      </c>
    </row>
    <row r="71" ht="12.75">
      <c r="B71" s="8"/>
    </row>
    <row r="72" spans="1:2" ht="15.75">
      <c r="A72" s="6" t="s">
        <v>1</v>
      </c>
      <c r="B72" s="18"/>
    </row>
    <row r="75" ht="16.5">
      <c r="B75" s="12" t="s">
        <v>12</v>
      </c>
    </row>
    <row r="83" ht="12.75">
      <c r="B83" t="s">
        <v>11</v>
      </c>
    </row>
  </sheetData>
  <sheetProtection sheet="1" objects="1" scenarios="1" selectLockedCells="1"/>
  <mergeCells count="1">
    <mergeCell ref="A1:B1"/>
  </mergeCells>
  <hyperlinks>
    <hyperlink ref="B75" location="Лист2!A1" display="ПРОВЕРИТЬ"/>
  </hyperlinks>
  <printOptions/>
  <pageMargins left="0.75" right="0.75" top="1" bottom="1" header="0.5" footer="0.5"/>
  <pageSetup horizontalDpi="200" verticalDpi="200" orientation="portrait" paperSize="9" r:id="rId25"/>
  <legacyDrawing r:id="rId24"/>
  <oleObjects>
    <oleObject progId="Equation.3" shapeId="2455684" r:id="rId1"/>
    <oleObject progId="Equation.3" shapeId="2455685" r:id="rId2"/>
    <oleObject progId="Equation.3" shapeId="2459953" r:id="rId3"/>
    <oleObject progId="Equation.3" shapeId="2464205" r:id="rId4"/>
    <oleObject progId="Equation.3" shapeId="2465878" r:id="rId5"/>
    <oleObject progId="Equation.3" shapeId="2479089" r:id="rId6"/>
    <oleObject progId="Equation.3" shapeId="2479090" r:id="rId7"/>
    <oleObject progId="Equation.3" shapeId="2499939" r:id="rId8"/>
    <oleObject progId="Equation.3" shapeId="2499940" r:id="rId9"/>
    <oleObject progId="Equation.3" shapeId="2507422" r:id="rId10"/>
    <oleObject progId="Equation.3" shapeId="2507423" r:id="rId11"/>
    <oleObject progId="Equation.3" shapeId="2516952" r:id="rId12"/>
    <oleObject progId="Equation.3" shapeId="2516953" r:id="rId13"/>
    <oleObject progId="Equation.3" shapeId="2527251" r:id="rId14"/>
    <oleObject progId="Equation.3" shapeId="2527252" r:id="rId15"/>
    <oleObject progId="Equation.3" shapeId="2537025" r:id="rId16"/>
    <oleObject progId="Equation.3" shapeId="2537026" r:id="rId17"/>
    <oleObject progId="Equation.3" shapeId="2544500" r:id="rId18"/>
    <oleObject progId="Equation.3" shapeId="2544501" r:id="rId19"/>
    <oleObject progId="Equation.3" shapeId="2550262" r:id="rId20"/>
    <oleObject progId="Equation.3" shapeId="2550263" r:id="rId21"/>
    <oleObject progId="Equation.3" shapeId="2559364" r:id="rId22"/>
    <oleObject progId="Equation.3" shapeId="2559365" r:id="rId2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17.875" style="0" customWidth="1"/>
    <col min="2" max="2" width="36.875" style="0" customWidth="1"/>
  </cols>
  <sheetData>
    <row r="1" spans="1:2" ht="26.25">
      <c r="A1" s="15" t="s">
        <v>32</v>
      </c>
      <c r="B1" s="16"/>
    </row>
    <row r="2" spans="1:2" ht="18">
      <c r="A2" s="2">
        <v>1</v>
      </c>
      <c r="B2" s="2" t="str">
        <f>Лист3!B2</f>
        <v>нет</v>
      </c>
    </row>
    <row r="3" spans="1:2" ht="18">
      <c r="A3" s="2">
        <v>2</v>
      </c>
      <c r="B3" s="2" t="str">
        <f>Лист3!B3</f>
        <v>нет</v>
      </c>
    </row>
    <row r="4" spans="1:2" ht="18">
      <c r="A4" s="2">
        <v>3</v>
      </c>
      <c r="B4" s="2" t="str">
        <f>Лист3!B4</f>
        <v>нет</v>
      </c>
    </row>
    <row r="5" spans="1:2" ht="18">
      <c r="A5" s="2">
        <v>4</v>
      </c>
      <c r="B5" s="2" t="str">
        <f>Лист3!B5</f>
        <v>нет</v>
      </c>
    </row>
    <row r="6" spans="1:2" ht="18">
      <c r="A6" s="2">
        <v>5</v>
      </c>
      <c r="B6" s="2" t="str">
        <f>Лист3!B6</f>
        <v>нет</v>
      </c>
    </row>
    <row r="7" spans="1:2" ht="18">
      <c r="A7" s="2">
        <v>6</v>
      </c>
      <c r="B7" s="2" t="str">
        <f>Лист3!B7</f>
        <v>нет</v>
      </c>
    </row>
    <row r="8" spans="1:2" ht="18">
      <c r="A8" s="2">
        <v>7</v>
      </c>
      <c r="B8" s="2" t="str">
        <f>Лист3!B8</f>
        <v>нет</v>
      </c>
    </row>
    <row r="9" spans="1:2" ht="18">
      <c r="A9" s="2">
        <v>8</v>
      </c>
      <c r="B9" s="2" t="str">
        <f>Лист3!B9</f>
        <v>нет</v>
      </c>
    </row>
    <row r="10" spans="1:2" ht="18">
      <c r="A10" s="2">
        <v>9</v>
      </c>
      <c r="B10" s="2" t="str">
        <f>Лист3!B10</f>
        <v>нет</v>
      </c>
    </row>
    <row r="11" spans="1:2" ht="18">
      <c r="A11" s="2">
        <v>10</v>
      </c>
      <c r="B11" s="2" t="str">
        <f>Лист3!B11</f>
        <v>нет</v>
      </c>
    </row>
    <row r="12" spans="1:2" ht="18">
      <c r="A12" s="3" t="s">
        <v>33</v>
      </c>
      <c r="B12" s="4">
        <f>COUNTIF(B2:B11,"да")</f>
        <v>0</v>
      </c>
    </row>
    <row r="14" ht="27">
      <c r="B14" s="1" t="s">
        <v>34</v>
      </c>
    </row>
    <row r="15" ht="33.75">
      <c r="B15" s="11">
        <f>IF(B12&lt;5,2,IF(B12&lt;8,3,IF(B12&lt;10,4,5)))</f>
        <v>2</v>
      </c>
    </row>
  </sheetData>
  <sheetProtection sheet="1" objects="1" scenarios="1"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33" sqref="B33"/>
    </sheetView>
  </sheetViews>
  <sheetFormatPr defaultColWidth="9.00390625" defaultRowHeight="12.75"/>
  <cols>
    <col min="1" max="1" width="18.00390625" style="0" customWidth="1"/>
    <col min="2" max="2" width="54.625" style="0" customWidth="1"/>
  </cols>
  <sheetData>
    <row r="1" spans="1:2" ht="12.75">
      <c r="A1" s="17" t="s">
        <v>31</v>
      </c>
      <c r="B1" s="17"/>
    </row>
    <row r="2" spans="1:2" ht="12.75">
      <c r="A2">
        <v>1</v>
      </c>
      <c r="B2" t="str">
        <f>IF(Лист1!B8=3,"да","нет")</f>
        <v>нет</v>
      </c>
    </row>
    <row r="3" spans="1:2" ht="12.75">
      <c r="A3">
        <v>2</v>
      </c>
      <c r="B3" t="str">
        <f>IF(Лист1!B15=2,"да","нет")</f>
        <v>нет</v>
      </c>
    </row>
    <row r="4" spans="1:2" ht="12.75">
      <c r="A4">
        <v>3</v>
      </c>
      <c r="B4" t="str">
        <f>IF(Лист1!B23=2,"да","нет")</f>
        <v>нет</v>
      </c>
    </row>
    <row r="5" spans="1:2" ht="12.75">
      <c r="A5">
        <v>4</v>
      </c>
      <c r="B5" t="str">
        <f>IF(Лист1!B30=3,"да","нет")</f>
        <v>нет</v>
      </c>
    </row>
    <row r="6" spans="1:2" ht="12.75">
      <c r="A6">
        <v>5</v>
      </c>
      <c r="B6" t="str">
        <f>IF(Лист1!B37=3,"да","нет")</f>
        <v>нет</v>
      </c>
    </row>
    <row r="7" spans="1:2" ht="12.75">
      <c r="A7">
        <v>6</v>
      </c>
      <c r="B7" t="str">
        <f>IF(Лист1!B44=1,"да","нет")</f>
        <v>нет</v>
      </c>
    </row>
    <row r="8" spans="1:2" ht="12.75">
      <c r="A8">
        <v>7</v>
      </c>
      <c r="B8" t="str">
        <f>IF(Лист1!B51=4,"да","нет")</f>
        <v>нет</v>
      </c>
    </row>
    <row r="9" spans="1:2" ht="12.75">
      <c r="A9">
        <v>8</v>
      </c>
      <c r="B9" t="str">
        <f>IF(Лист1!B58=2,"да","нет")</f>
        <v>нет</v>
      </c>
    </row>
    <row r="10" spans="1:2" ht="12.75">
      <c r="A10">
        <v>9</v>
      </c>
      <c r="B10" t="str">
        <f>IF(Лист1!B65=3,"да","нет")</f>
        <v>нет</v>
      </c>
    </row>
    <row r="11" spans="1:2" ht="12.75">
      <c r="A11">
        <v>10</v>
      </c>
      <c r="B11" t="str">
        <f>IF(Лист1!B72=2,"да","нет")</f>
        <v>нет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2010-01-24T13:23:10Z</dcterms:created>
  <dcterms:modified xsi:type="dcterms:W3CDTF">2010-02-09T15:15:55Z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