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<sst xmlns="http://schemas.openxmlformats.org/spreadsheetml/2006/main" count="27" uniqueCount="26">
  <si>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Сколько букв в  алфавите?</t>
  </si>
  <si>
    <t>Сколько гласных букв в  алфавите?</t>
  </si>
  <si>
    <t>Сколько гласных звуков в алфавите?</t>
  </si>
  <si>
    <t>Сколько букв в  алфавите не обозначают звуков?</t>
  </si>
  <si>
    <t>Сколько букв в алфавите обозначают согласные звуки?</t>
  </si>
  <si>
    <t>1.20букв</t>
  </si>
  <si>
    <t>3.4буквы</t>
  </si>
  <si>
    <t>1.10звуков</t>
  </si>
  <si>
    <t>2.6букв</t>
  </si>
  <si>
    <t>По вертикали</t>
  </si>
  <si>
    <t>1. Потеряла туфельку на балу</t>
  </si>
  <si>
    <t>2.Девочка с голубыми волосами</t>
  </si>
  <si>
    <t>3. Мальчик из дерева</t>
  </si>
  <si>
    <t>4. Он ловил рыбу на хвост</t>
  </si>
  <si>
    <t>По горизонтали</t>
  </si>
  <si>
    <t>5. Он от бабушки ушел, он от дедушки ушел</t>
  </si>
  <si>
    <r>
      <t xml:space="preserve">                            </t>
    </r>
    <r>
      <rPr>
        <b/>
        <i/>
        <u val="single"/>
        <sz val="16"/>
        <color indexed="36"/>
        <rFont val="Calibri"/>
        <family val="2"/>
      </rPr>
      <t>сказочные герои</t>
    </r>
  </si>
  <si>
    <t>Сколько гласных букв могут обозначать 2 звука, если стоят в начале слова?</t>
  </si>
  <si>
    <t>Назовите букву, обозначающую согласный звук</t>
  </si>
  <si>
    <t>1.а</t>
  </si>
  <si>
    <t>ОЦЕНКА</t>
  </si>
  <si>
    <t>нет ошибок или 1 ошибка - МОЛОДЕЦ</t>
  </si>
  <si>
    <t>2 ошибки - ХОРОШО</t>
  </si>
  <si>
    <t>3 ошибки - ИЗУЧИ МАТЕРИАЛ ЗАНОВО</t>
  </si>
  <si>
    <t>ТЕСТ "ЗВУКИ И БУКВЫ" 1 КЛАСС</t>
  </si>
  <si>
    <t>3.34буквы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</si>
</sst>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6"/>
      <color indexed="3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i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68.8515625" style="0" customWidth="1"/>
  </cols>
  <sheetData>
    <row r="1" ht="18.75">
      <c r="B1" s="4" t="s">
        <v>24</v>
      </c>
    </row>
    <row r="2" spans="1:5" ht="15">
      <c r="A2">
        <v>1</v>
      </c>
      <c r="B2" t="s">
        <v>0</v>
      </c>
      <c r="C2" s="1" t="s">
        <v>25</v>
      </c>
      <c r="E2" t="str">
        <f>IF(Лист1!C2="2.33буквы","верно","неверно")</f>
        <v>неверно</v>
      </c>
    </row>
    <row r="3" spans="1:5" ht="15">
      <c r="A3">
        <v>2</v>
      </c>
      <c r="B3" t="s">
        <v>1</v>
      </c>
      <c r="C3" s="1" t="s">
        <v>8</v>
      </c>
      <c r="E3" t="str">
        <f>IF(Лист1!C3="1.10букв","верно","неверно ")</f>
        <v>неверно </v>
      </c>
    </row>
    <row r="4" spans="1:5" ht="15">
      <c r="A4">
        <v>3</v>
      </c>
      <c r="B4" t="s">
        <v>2</v>
      </c>
      <c r="C4" s="1" t="s">
        <v>7</v>
      </c>
      <c r="E4" t="str">
        <f>IF(Лист1!C4="2.6звуков","верно","неверно")</f>
        <v>неверно</v>
      </c>
    </row>
    <row r="5" spans="1:5" ht="15">
      <c r="A5">
        <v>4</v>
      </c>
      <c r="B5" t="s">
        <v>3</v>
      </c>
      <c r="C5" s="1" t="s">
        <v>6</v>
      </c>
      <c r="E5" t="str">
        <f>IF(Лист1!C5="1.2буквы","верно","неверно")</f>
        <v>неверно</v>
      </c>
    </row>
    <row r="6" spans="1:5" ht="15">
      <c r="A6">
        <v>5</v>
      </c>
      <c r="B6" t="s">
        <v>4</v>
      </c>
      <c r="C6" s="1" t="s">
        <v>5</v>
      </c>
      <c r="E6" t="str">
        <f>IF(Лист1!C6="3.21буква","верно","неверно")</f>
        <v>неверно</v>
      </c>
    </row>
    <row r="7" spans="1:5" ht="15">
      <c r="A7">
        <v>6</v>
      </c>
      <c r="B7" t="s">
        <v>17</v>
      </c>
      <c r="C7" s="1" t="s">
        <v>8</v>
      </c>
      <c r="E7" t="str">
        <f>IF(Лист1!C7="3.4буквы","верно","неверно")</f>
        <v>неверно</v>
      </c>
    </row>
    <row r="8" spans="1:5" ht="15">
      <c r="A8">
        <v>7</v>
      </c>
      <c r="B8" t="s">
        <v>18</v>
      </c>
      <c r="C8" s="1" t="s">
        <v>19</v>
      </c>
      <c r="E8" t="str">
        <f>IF(Лист1!C8="2.й","верно","неверно")</f>
        <v>неверно</v>
      </c>
    </row>
    <row r="10" ht="15">
      <c r="B10" t="s">
        <v>20</v>
      </c>
    </row>
    <row r="11" ht="15">
      <c r="B11" t="s">
        <v>21</v>
      </c>
    </row>
    <row r="12" ht="15">
      <c r="B12" t="s">
        <v>22</v>
      </c>
    </row>
    <row r="13" ht="15">
      <c r="B13" t="s">
        <v>23</v>
      </c>
    </row>
  </sheetData>
  <sheetProtection password="CE28" sheet="1" objects="1" scenarios="1"/>
  <dataValidations count="6">
    <dataValidation type="list" allowBlank="1" showInputMessage="1" showErrorMessage="1" sqref="C2">
      <formula1>"1.32буквы,2.33буквы,3.34буквы"</formula1>
    </dataValidation>
    <dataValidation type="list" allowBlank="1" showInputMessage="1" showErrorMessage="1" sqref="C3 C7">
      <formula1>"1.10букв,2.6букв,3.4буквы"</formula1>
    </dataValidation>
    <dataValidation type="list" allowBlank="1" showInputMessage="1" showErrorMessage="1" sqref="C4">
      <formula1>"1.10звуков,2.6звуков,3.4звука"</formula1>
    </dataValidation>
    <dataValidation type="list" allowBlank="1" showInputMessage="1" showErrorMessage="1" sqref="C5">
      <formula1>"1.2буквы,2.3буквы,3.4буквы"</formula1>
    </dataValidation>
    <dataValidation type="list" allowBlank="1" showInputMessage="1" showErrorMessage="1" sqref="C6">
      <formula1>"1.20букв,2.23буквы,3.21буква"</formula1>
    </dataValidation>
    <dataValidation type="list" allowBlank="1" showInputMessage="1" showErrorMessage="1" sqref="C8">
      <formula1>"1.а,2.й,3.ь"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showGridLines="0" zoomScalePageLayoutView="0" workbookViewId="0" topLeftCell="A1">
      <selection activeCell="F3" sqref="F3"/>
    </sheetView>
  </sheetViews>
  <sheetFormatPr defaultColWidth="4.7109375" defaultRowHeight="19.5" customHeight="1"/>
  <sheetData>
    <row r="1" spans="1:11" ht="19.5" customHeight="1">
      <c r="A1" t="s">
        <v>16</v>
      </c>
      <c r="K1" s="3">
        <v>4</v>
      </c>
    </row>
    <row r="2" spans="7:13" ht="19.5" customHeight="1">
      <c r="G2" s="3">
        <v>2</v>
      </c>
      <c r="K2" s="3"/>
      <c r="M2" t="s">
        <v>9</v>
      </c>
    </row>
    <row r="3" spans="6:13" ht="19.5" customHeight="1">
      <c r="F3" s="3"/>
      <c r="G3" s="3"/>
      <c r="K3" s="3"/>
      <c r="M3" t="s">
        <v>10</v>
      </c>
    </row>
    <row r="4" spans="5:13" ht="19.5" customHeight="1">
      <c r="E4" s="3">
        <v>5</v>
      </c>
      <c r="F4" s="3"/>
      <c r="G4" s="3"/>
      <c r="H4" s="3"/>
      <c r="I4" s="3">
        <v>3</v>
      </c>
      <c r="J4" s="3"/>
      <c r="K4" s="3"/>
      <c r="M4" t="s">
        <v>11</v>
      </c>
    </row>
    <row r="5" spans="6:13" ht="19.5" customHeight="1">
      <c r="F5" s="3"/>
      <c r="G5" s="3"/>
      <c r="I5" s="3"/>
      <c r="M5" t="s">
        <v>12</v>
      </c>
    </row>
    <row r="6" spans="6:13" ht="19.5" customHeight="1">
      <c r="F6" s="3"/>
      <c r="G6" s="3"/>
      <c r="I6" s="3"/>
      <c r="M6" t="s">
        <v>13</v>
      </c>
    </row>
    <row r="7" spans="6:9" ht="19.5" customHeight="1">
      <c r="F7" s="3"/>
      <c r="G7" s="3"/>
      <c r="I7" s="3"/>
    </row>
    <row r="8" spans="6:13" ht="19.5" customHeight="1">
      <c r="F8" s="3"/>
      <c r="G8" s="3"/>
      <c r="I8" s="3"/>
      <c r="M8" t="s">
        <v>14</v>
      </c>
    </row>
    <row r="9" spans="6:13" ht="19.5" customHeight="1">
      <c r="F9" s="3"/>
      <c r="G9" s="3"/>
      <c r="I9" s="3"/>
      <c r="M9" s="2" t="s">
        <v>15</v>
      </c>
    </row>
    <row r="10" ht="19.5" customHeight="1">
      <c r="I10" s="3"/>
    </row>
    <row r="11" ht="19.5" customHeight="1">
      <c r="I11" s="3"/>
    </row>
  </sheetData>
  <sheetProtection password="CE28" sheet="1" objects="1" scenarios="1"/>
  <conditionalFormatting sqref="K1">
    <cfRule type="cellIs" priority="30" dxfId="30" operator="equal">
      <formula>"в"</formula>
    </cfRule>
  </conditionalFormatting>
  <conditionalFormatting sqref="K2">
    <cfRule type="cellIs" priority="29" dxfId="30" operator="equal">
      <formula>"о"</formula>
    </cfRule>
  </conditionalFormatting>
  <conditionalFormatting sqref="K3">
    <cfRule type="cellIs" priority="28" dxfId="30" operator="equal">
      <formula>"л"</formula>
    </cfRule>
  </conditionalFormatting>
  <conditionalFormatting sqref="K4">
    <cfRule type="cellIs" priority="27" dxfId="30" operator="equal">
      <formula>"к"</formula>
    </cfRule>
  </conditionalFormatting>
  <conditionalFormatting sqref="J4">
    <cfRule type="cellIs" priority="26" dxfId="30" operator="equal">
      <formula>"о"</formula>
    </cfRule>
  </conditionalFormatting>
  <conditionalFormatting sqref="I4">
    <cfRule type="cellIs" priority="25" dxfId="30" operator="equal">
      <formula>"б"</formula>
    </cfRule>
  </conditionalFormatting>
  <conditionalFormatting sqref="I5">
    <cfRule type="cellIs" priority="24" dxfId="30" operator="equal">
      <formula>"у"</formula>
    </cfRule>
  </conditionalFormatting>
  <conditionalFormatting sqref="I6">
    <cfRule type="cellIs" priority="23" dxfId="30" operator="equal">
      <formula>"р"</formula>
    </cfRule>
  </conditionalFormatting>
  <conditionalFormatting sqref="I7">
    <cfRule type="cellIs" priority="22" dxfId="30" operator="equal">
      <formula>"а"</formula>
    </cfRule>
  </conditionalFormatting>
  <conditionalFormatting sqref="I8">
    <cfRule type="cellIs" priority="21" dxfId="30" operator="equal">
      <formula>"т"</formula>
    </cfRule>
  </conditionalFormatting>
  <conditionalFormatting sqref="I9">
    <cfRule type="cellIs" priority="20" dxfId="30" operator="equal">
      <formula>"и"</formula>
    </cfRule>
  </conditionalFormatting>
  <conditionalFormatting sqref="I10">
    <cfRule type="cellIs" priority="19" dxfId="30" operator="equal">
      <formula>"н"</formula>
    </cfRule>
  </conditionalFormatting>
  <conditionalFormatting sqref="I11">
    <cfRule type="cellIs" priority="18" dxfId="30" operator="equal">
      <formula>"о"</formula>
    </cfRule>
  </conditionalFormatting>
  <conditionalFormatting sqref="H4">
    <cfRule type="cellIs" priority="17" dxfId="30" operator="equal">
      <formula>"о"</formula>
    </cfRule>
  </conditionalFormatting>
  <conditionalFormatting sqref="G2">
    <cfRule type="cellIs" priority="16" dxfId="30" operator="equal">
      <formula>"м"</formula>
    </cfRule>
  </conditionalFormatting>
  <conditionalFormatting sqref="G3">
    <cfRule type="cellIs" priority="15" dxfId="30" operator="equal">
      <formula>"а"</formula>
    </cfRule>
  </conditionalFormatting>
  <conditionalFormatting sqref="G4">
    <cfRule type="cellIs" priority="14" dxfId="30" operator="equal">
      <formula>"л"</formula>
    </cfRule>
  </conditionalFormatting>
  <conditionalFormatting sqref="G5">
    <cfRule type="cellIs" priority="13" dxfId="30" operator="equal">
      <formula>"ь"</formula>
    </cfRule>
  </conditionalFormatting>
  <conditionalFormatting sqref="G6">
    <cfRule type="cellIs" priority="12" dxfId="30" operator="equal">
      <formula>"в"</formula>
    </cfRule>
  </conditionalFormatting>
  <conditionalFormatting sqref="G7">
    <cfRule type="cellIs" priority="11" dxfId="30" operator="equal">
      <formula>"и"</formula>
    </cfRule>
  </conditionalFormatting>
  <conditionalFormatting sqref="G8">
    <cfRule type="cellIs" priority="10" dxfId="30" operator="equal">
      <formula>"н"</formula>
    </cfRule>
  </conditionalFormatting>
  <conditionalFormatting sqref="G9">
    <cfRule type="cellIs" priority="9" dxfId="30" operator="equal">
      <formula>"а"</formula>
    </cfRule>
  </conditionalFormatting>
  <conditionalFormatting sqref="F3">
    <cfRule type="cellIs" priority="8" dxfId="30" operator="equal">
      <formula>"з"</formula>
    </cfRule>
  </conditionalFormatting>
  <conditionalFormatting sqref="F4">
    <cfRule type="cellIs" priority="7" dxfId="30" operator="equal">
      <formula>"о"</formula>
    </cfRule>
  </conditionalFormatting>
  <conditionalFormatting sqref="F5">
    <cfRule type="cellIs" priority="6" dxfId="30" operator="equal">
      <formula>"л"</formula>
    </cfRule>
  </conditionalFormatting>
  <conditionalFormatting sqref="F6">
    <cfRule type="cellIs" priority="5" dxfId="30" operator="equal">
      <formula>"у"</formula>
    </cfRule>
  </conditionalFormatting>
  <conditionalFormatting sqref="F7">
    <cfRule type="cellIs" priority="4" dxfId="30" operator="equal">
      <formula>"ш"</formula>
    </cfRule>
  </conditionalFormatting>
  <conditionalFormatting sqref="F8">
    <cfRule type="cellIs" priority="3" dxfId="30" operator="equal">
      <formula>"к"</formula>
    </cfRule>
  </conditionalFormatting>
  <conditionalFormatting sqref="F9">
    <cfRule type="cellIs" priority="2" dxfId="30" operator="equal">
      <formula>"а"</formula>
    </cfRule>
  </conditionalFormatting>
  <conditionalFormatting sqref="E4">
    <cfRule type="cellIs" priority="1" dxfId="30" operator="equal">
      <formula>"к"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семья</cp:lastModifiedBy>
  <dcterms:created xsi:type="dcterms:W3CDTF">2015-03-12T04:46:21Z</dcterms:created>
  <dcterms:modified xsi:type="dcterms:W3CDTF">2015-03-12T19:35:10Z</dcterms:modified>
  <cp:category/>
  <cp:version/>
  <cp:contentType/>
  <cp:contentStatus/>
</cp:coreProperties>
</file>