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</definedNames>
  <calcPr fullCalcOnLoad="1"/>
</workbook>
</file>

<file path=xl/sharedStrings.xml><?xml version="1.0" encoding="utf-8"?>
<sst xmlns="http://schemas.openxmlformats.org/spreadsheetml/2006/main" count="297" uniqueCount="167">
  <si>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</si>
  <si>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</si>
  <si>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</si>
  <si>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</si>
  <si>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</si>
  <si>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Удостоверение (72ч.)</t>
  </si>
  <si>
    <t>Диплом (свыше 500ч.)</t>
  </si>
  <si>
    <t>2008-2009</t>
  </si>
  <si>
    <t>2009-2010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</si>
  <si>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</si>
  <si>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</si>
  <si>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</si>
  <si>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</si>
  <si>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2.1</t>
  </si>
  <si>
    <t>2.2</t>
  </si>
  <si>
    <t>2.3</t>
  </si>
  <si>
    <t>3.2</t>
  </si>
  <si>
    <t>3.3</t>
  </si>
  <si>
    <t>заключение НМЭС НИРО</t>
  </si>
  <si>
    <t>сертификат ОЭС</t>
  </si>
  <si>
    <t>Контактная информация (телефоны, адрес электронной почты)</t>
  </si>
  <si>
    <t>Наличие форм организации внеурочной деятельности по предмету (кружки, клубы, секции, предметные недели и др.) (да/нет)</t>
  </si>
  <si>
    <t>Электронный шаблон портфолио педагогического работника</t>
  </si>
  <si>
    <t>Наименование должности в соответствии с трудовой книжкой</t>
  </si>
  <si>
    <t>Участие педагогического работника в экспериментальной работе (да/нет)</t>
  </si>
  <si>
    <t>Повышение квалификации за последние пять лет (да/нет)</t>
  </si>
  <si>
    <t>Обучение в аспирантуре, докторантуре, соискательство (да/нет)</t>
  </si>
  <si>
    <t xml:space="preserve"> Наличие у педагогического работника призовых мест в конкурсах профессионального мастерства (за последние три года) (да/нет)</t>
  </si>
  <si>
    <t>Участие педагогичекого работника в конкурсах профессионального мастерства (за последние три года) (да/нет)</t>
  </si>
  <si>
    <t>1.Профессиональный статус</t>
  </si>
  <si>
    <t>2. Результаты профессиональной педагогической деятельности</t>
  </si>
  <si>
    <t>3. Результаты внеурочной деятельности</t>
  </si>
  <si>
    <t>4.Результаты воспитательной деятельности</t>
  </si>
  <si>
    <t>2.4</t>
  </si>
  <si>
    <t>3.1</t>
  </si>
  <si>
    <t>5.5</t>
  </si>
  <si>
    <t>5.7</t>
  </si>
  <si>
    <t>5.8</t>
  </si>
  <si>
    <t>5.9</t>
  </si>
  <si>
    <t>5.10</t>
  </si>
  <si>
    <t>5.11</t>
  </si>
  <si>
    <t>5.12</t>
  </si>
  <si>
    <t>6. Профессиональное развитие педагогического работника</t>
  </si>
  <si>
    <t>6.1</t>
  </si>
  <si>
    <t>Год рождения</t>
  </si>
  <si>
    <t>Количество обучающихся,оставленных на повторное обучение по преподаваемому предмету</t>
  </si>
  <si>
    <t>Доля обучающихся, оставленных на повторное обучение, от общего числа обучающихся по преподаваемому предмету</t>
  </si>
  <si>
    <t>Количество обучающихся, освоивших государственные учебные программы по преподаваемому предмету</t>
  </si>
  <si>
    <t xml:space="preserve">Доля обучающихся, освоивших государственные учебные программы по преподаваемому предмету </t>
  </si>
  <si>
    <t>Доля обучающихся, получивших "4" и "5", от общего количества обучающихся по преподаваемому предмету</t>
  </si>
  <si>
    <t>Количество проведенных воспитательных мероприятий для обучающихся</t>
  </si>
  <si>
    <t>Количество обучающихся, участвующих в проектах социальной направленности, организованных педагогическим работником</t>
  </si>
  <si>
    <t>5. Результаты научно-методической деятельности</t>
  </si>
  <si>
    <t>на уровне ОУ</t>
  </si>
  <si>
    <t>Наличие медиатеки, электронных образовательных ресурсов по направлению профессиональной деятельности (да/нет)</t>
  </si>
  <si>
    <t>6.2</t>
  </si>
  <si>
    <t>6.3</t>
  </si>
  <si>
    <t>6.4</t>
  </si>
  <si>
    <t>6.5</t>
  </si>
  <si>
    <t>6.6</t>
  </si>
  <si>
    <t>Наличие  ученой степени (да/нет)</t>
  </si>
  <si>
    <t>Свидетельство (108-500ч.)</t>
  </si>
  <si>
    <t>Количество обучающихся, получивших "4" и "5" по преподаваемому предмету</t>
  </si>
  <si>
    <t>Код кафедры*</t>
  </si>
  <si>
    <t>Количество обучающихся, обучаемых данным преподавателем по преподаваемому предмету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</si>
  <si>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</si>
  <si>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</si>
  <si>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</si>
  <si>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</si>
  <si>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</si>
  <si>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</si>
  <si>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</si>
  <si>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</si>
  <si>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</si>
  <si>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5.6</t>
  </si>
  <si>
    <t>Личный ИНН</t>
  </si>
  <si>
    <t>Наличие поощрений (наград, грамот, званий и т.п.) (выбрать из списка) (да/нет)</t>
  </si>
  <si>
    <t>Победитель в конкурсе ПНПО  за последние 3 года (да/нет)</t>
  </si>
  <si>
    <t>Получатель гранта Губернатора Нижегородской области (Президентской премии) за последние 3 года (да/нет)</t>
  </si>
  <si>
    <t>Наличие победителей фестивалей, конкурсов, смотров, спортивных соревнований, выставок творческих работ по преподаваемым предметам (за последние три года) (да/нет)</t>
  </si>
  <si>
    <t>Наличие участников фестивалей, конкурсов, смотров, спортивных соревнований, выставок творческих работ по преподаваемым предметам (за последние три года) (да/нет)</t>
  </si>
  <si>
    <t>Наличие победителей и призеров олимпиад школьников из перечня, утвержденного приказом Министерства образования и науки РФ на соответствующий учебный год (за последние три года) (да/нет)</t>
  </si>
  <si>
    <t>Наличие победителей научных конференций и научных обществ обучающихся (за последние три года) (да/нет)</t>
  </si>
  <si>
    <t>Наличие  методических разработок, востребованных педагогическим сообществом (да/нет)</t>
  </si>
  <si>
    <t>Наличие публикаций, иллюстрирующих инновационный опыт педагогического работника  (за последние три года) (да/нет)</t>
  </si>
  <si>
    <t>Наличие сертифицированных (авторских) программ (да/нет)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</si>
  <si>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</si>
  <si>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Наличие участников научных конференций и научных обществ обучающихся (суммарно за последние три года) (да/нет)</t>
  </si>
  <si>
    <t>Обобщение и распространение педагогического опыта в рамках проведения мастер-классов, семинаров, конференций, круглых столов и др. в сетевом педагогическом сообществе (да/нет)</t>
  </si>
  <si>
    <t>Наличие Интернет-проектов,  инициированных и реализованных педагогическим работником самостоятельно или совместно с детьми (за последние три года) (да/нет)</t>
  </si>
  <si>
    <t>Наличие Интернет-проектов, в которых педагогический работник принял участие самостоятельно или совместно с детьми (за последние три года)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</si>
  <si>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</si>
  <si>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</si>
  <si>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Использование современных образовательных технологий (развивающее обучение, личностно-ориентированные технологии обучения, метод проектов и др.) (выбрать один из вариантов)</t>
  </si>
  <si>
    <t>Наименование ОУ в соответствии с Уставом</t>
  </si>
  <si>
    <t>Район (выбрать из списка)</t>
  </si>
  <si>
    <t>2010-2011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</si>
  <si>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</si>
  <si>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</si>
  <si>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</si>
  <si>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</si>
  <si>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</si>
  <si>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</si>
  <si>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</si>
  <si>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</si>
  <si>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</si>
  <si>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</si>
  <si>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</si>
  <si>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</si>
  <si>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</si>
  <si>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</si>
  <si>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</si>
  <si>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</si>
  <si>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</si>
  <si>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</si>
  <si>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</si>
  <si>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</si>
  <si>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</si>
  <si>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</si>
  <si>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</si>
  <si>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</si>
  <si>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</si>
  <si>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</si>
  <si>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</si>
  <si>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</si>
  <si>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</si>
  <si>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</si>
  <si>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</si>
  <si>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</si>
  <si>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</si>
  <si>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</si>
  <si>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</si>
  <si>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</si>
  <si>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</si>
  <si>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</si>
  <si>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</si>
  <si>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</si>
  <si>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</si>
  <si>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</si>
  <si>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</si>
  <si>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</si>
  <si>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</si>
  <si>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</si>
  <si>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</si>
  <si>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</si>
  <si>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</si>
  <si>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</si>
  <si>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</si>
  <si>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</si>
  <si>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</si>
  <si>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</si>
  <si>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</si>
  <si>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</si>
  <si>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</si>
  <si>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</si>
  <si>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</si>
  <si>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первая </t>
  </si>
  <si>
    <t>ГБОУ СПО "Нижегородский индустриальный колледж"</t>
  </si>
  <si>
    <t>нет</t>
  </si>
  <si>
    <t>да</t>
  </si>
  <si>
    <t>учебный кабинет</t>
  </si>
  <si>
    <t>Лысенкова Лилия Маратовна</t>
  </si>
  <si>
    <t>Самарский государственный педагогический университет, физико-математический факультет, 2000г.</t>
  </si>
  <si>
    <t>первая</t>
  </si>
  <si>
    <t>17 лет</t>
  </si>
  <si>
    <t>Преподаватель математики</t>
  </si>
  <si>
    <t>в реализации разделов учебных программ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</si>
</sst>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vertical="center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1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36" borderId="15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3" fillId="37" borderId="15" xfId="0" applyNumberFormat="1" applyFont="1" applyFill="1" applyBorder="1" applyAlignment="1">
      <alignment horizontal="center" vertical="center"/>
    </xf>
    <xf numFmtId="49" fontId="3" fillId="37" borderId="22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/>
    </xf>
    <xf numFmtId="49" fontId="0" fillId="35" borderId="23" xfId="0" applyNumberFormat="1" applyFill="1" applyBorder="1" applyAlignment="1">
      <alignment horizontal="center" vertical="center"/>
    </xf>
    <xf numFmtId="49" fontId="0" fillId="35" borderId="21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" fontId="3" fillId="35" borderId="15" xfId="0" applyNumberFormat="1" applyFont="1" applyFill="1" applyBorder="1" applyAlignment="1" applyProtection="1">
      <alignment horizontal="center" vertical="center"/>
      <protection locked="0"/>
    </xf>
    <xf numFmtId="1" fontId="0" fillId="35" borderId="22" xfId="0" applyNumberFormat="1" applyFill="1" applyBorder="1" applyAlignment="1" applyProtection="1">
      <alignment horizontal="center" vertical="center"/>
      <protection locked="0"/>
    </xf>
    <xf numFmtId="1" fontId="0" fillId="35" borderId="14" xfId="0" applyNumberForma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zoomScalePageLayoutView="0" workbookViewId="0" topLeftCell="B44">
      <selection activeCell="D46" sqref="D46"/>
    </sheetView>
  </sheetViews>
  <sheetFormatPr defaultColWidth="9.140625" defaultRowHeight="12.75"/>
  <cols>
    <col min="1" max="1" width="3.00390625" style="3" hidden="1" customWidth="1"/>
    <col min="2" max="2" width="5.00390625" style="3" customWidth="1"/>
    <col min="3" max="3" width="37.28125" style="30" customWidth="1"/>
    <col min="4" max="4" width="18.421875" style="3" customWidth="1"/>
    <col min="5" max="5" width="18.7109375" style="3" customWidth="1"/>
    <col min="6" max="6" width="18.140625" style="3" customWidth="1"/>
    <col min="7" max="7" width="21.421875" style="3" customWidth="1"/>
    <col min="8" max="8" width="21.7109375" style="3" customWidth="1"/>
    <col min="9" max="16384" width="9.140625" style="3" customWidth="1"/>
  </cols>
  <sheetData>
    <row r="1" spans="2:7" s="1" customFormat="1" ht="15.75">
      <c r="B1" s="59" t="s">
        <v>22</v>
      </c>
      <c r="C1" s="60"/>
      <c r="D1" s="60"/>
      <c r="E1" s="60"/>
      <c r="F1" s="60"/>
      <c r="G1" s="61"/>
    </row>
    <row r="2" spans="1:7" s="1" customFormat="1" ht="15.75">
      <c r="A2" s="1">
        <v>1</v>
      </c>
      <c r="B2" s="59" t="s">
        <v>29</v>
      </c>
      <c r="C2" s="60"/>
      <c r="D2" s="60"/>
      <c r="E2" s="60"/>
      <c r="F2" s="60"/>
      <c r="G2" s="61"/>
    </row>
    <row r="3" spans="1:7" ht="15.75">
      <c r="A3" s="3">
        <v>1</v>
      </c>
      <c r="B3" s="2">
        <v>1</v>
      </c>
      <c r="C3" s="50" t="s">
        <v>0</v>
      </c>
      <c r="D3" s="97"/>
      <c r="E3" s="98"/>
      <c r="F3" s="98"/>
      <c r="G3" s="98"/>
    </row>
    <row r="4" spans="2:7" ht="15.75">
      <c r="B4" s="4">
        <v>2</v>
      </c>
      <c r="C4" s="51" t="s">
        <v>75</v>
      </c>
      <c r="D4" s="99"/>
      <c r="E4" s="100"/>
      <c r="F4" s="100"/>
      <c r="G4" s="101"/>
    </row>
    <row r="5" spans="2:7" ht="15.75">
      <c r="B5" s="4">
        <v>3</v>
      </c>
      <c r="C5" s="52" t="s">
        <v>1</v>
      </c>
      <c r="D5" s="76" t="s">
        <v>161</v>
      </c>
      <c r="E5" s="77"/>
      <c r="F5" s="77"/>
      <c r="G5" s="77"/>
    </row>
    <row r="6" spans="2:7" ht="15.75">
      <c r="B6" s="4">
        <v>4</v>
      </c>
      <c r="C6" s="52" t="s">
        <v>44</v>
      </c>
      <c r="D6" s="76">
        <v>1975</v>
      </c>
      <c r="E6" s="77"/>
      <c r="F6" s="77"/>
      <c r="G6" s="77"/>
    </row>
    <row r="7" spans="2:7" ht="47.25">
      <c r="B7" s="4">
        <v>5</v>
      </c>
      <c r="C7" s="53" t="s">
        <v>20</v>
      </c>
      <c r="D7" s="76">
        <v>89108989378</v>
      </c>
      <c r="E7" s="77"/>
      <c r="F7" s="77"/>
      <c r="G7" s="77"/>
    </row>
    <row r="8" spans="2:7" ht="15.75">
      <c r="B8" s="4">
        <v>6</v>
      </c>
      <c r="C8" s="53" t="s">
        <v>92</v>
      </c>
      <c r="D8" s="76" t="s">
        <v>162</v>
      </c>
      <c r="E8" s="77"/>
      <c r="F8" s="77"/>
      <c r="G8" s="77"/>
    </row>
    <row r="9" spans="2:7" ht="15.75">
      <c r="B9" s="4">
        <v>7</v>
      </c>
      <c r="C9" s="53" t="s">
        <v>2</v>
      </c>
      <c r="D9" s="76" t="s">
        <v>156</v>
      </c>
      <c r="E9" s="77"/>
      <c r="F9" s="77"/>
      <c r="G9" s="77"/>
    </row>
    <row r="10" spans="2:7" ht="15.75">
      <c r="B10" s="4">
        <v>8</v>
      </c>
      <c r="C10" s="53" t="s">
        <v>3</v>
      </c>
      <c r="D10" s="76" t="s">
        <v>163</v>
      </c>
      <c r="E10" s="77"/>
      <c r="F10" s="77"/>
      <c r="G10" s="77"/>
    </row>
    <row r="11" spans="2:7" ht="15.75">
      <c r="B11" s="4">
        <v>9</v>
      </c>
      <c r="C11" s="53" t="s">
        <v>4</v>
      </c>
      <c r="D11" s="76" t="s">
        <v>164</v>
      </c>
      <c r="E11" s="77"/>
      <c r="F11" s="77"/>
      <c r="G11" s="77"/>
    </row>
    <row r="12" spans="2:7" ht="31.5">
      <c r="B12" s="4">
        <v>10</v>
      </c>
      <c r="C12" s="53" t="s">
        <v>23</v>
      </c>
      <c r="D12" s="81" t="s">
        <v>165</v>
      </c>
      <c r="E12" s="82"/>
      <c r="F12" s="82"/>
      <c r="G12" s="83"/>
    </row>
    <row r="13" spans="2:7" ht="31.5">
      <c r="B13" s="4">
        <v>11</v>
      </c>
      <c r="C13" s="53" t="s">
        <v>94</v>
      </c>
      <c r="D13" s="81" t="s">
        <v>157</v>
      </c>
      <c r="E13" s="82"/>
      <c r="F13" s="82"/>
      <c r="G13" s="83"/>
    </row>
    <row r="14" spans="2:7" ht="15.75">
      <c r="B14" s="4">
        <v>12</v>
      </c>
      <c r="C14" s="53" t="s">
        <v>95</v>
      </c>
      <c r="D14" s="76" t="s">
        <v>100</v>
      </c>
      <c r="E14" s="77"/>
      <c r="F14" s="77"/>
      <c r="G14" s="77"/>
    </row>
    <row r="15" spans="2:7" ht="15.75">
      <c r="B15" s="6">
        <v>13</v>
      </c>
      <c r="C15" s="54" t="s">
        <v>63</v>
      </c>
      <c r="D15" s="87"/>
      <c r="E15" s="88"/>
      <c r="F15" s="88"/>
      <c r="G15" s="89"/>
    </row>
    <row r="16" spans="2:7" ht="15.75">
      <c r="B16" s="59" t="s">
        <v>30</v>
      </c>
      <c r="C16" s="60"/>
      <c r="D16" s="60"/>
      <c r="E16" s="60"/>
      <c r="F16" s="60"/>
      <c r="G16" s="61"/>
    </row>
    <row r="17" spans="2:7" ht="15.75">
      <c r="B17" s="78" t="s">
        <v>13</v>
      </c>
      <c r="C17" s="84" t="s">
        <v>48</v>
      </c>
      <c r="D17" s="2" t="s">
        <v>7</v>
      </c>
      <c r="E17" s="2" t="s">
        <v>8</v>
      </c>
      <c r="F17" s="4" t="s">
        <v>96</v>
      </c>
      <c r="G17" s="39"/>
    </row>
    <row r="18" spans="2:7" ht="48" customHeight="1">
      <c r="B18" s="79"/>
      <c r="C18" s="64"/>
      <c r="D18" s="25">
        <f>IF(ISBLANK(D20)=TRUE," ",D19/D20)</f>
        <v>1</v>
      </c>
      <c r="E18" s="25">
        <f>IF(ISBLANK(E20)=TRUE," ",E19/E20)</f>
        <v>1</v>
      </c>
      <c r="F18" s="25">
        <f>IF(ISBLANK(F20)=TRUE," ",F19/F20)</f>
        <v>1</v>
      </c>
      <c r="G18" s="39"/>
    </row>
    <row r="19" spans="2:7" ht="63">
      <c r="B19" s="80"/>
      <c r="C19" s="27" t="s">
        <v>47</v>
      </c>
      <c r="D19" s="26">
        <v>125</v>
      </c>
      <c r="E19" s="26">
        <v>125</v>
      </c>
      <c r="F19" s="26">
        <v>125</v>
      </c>
      <c r="G19" s="39"/>
    </row>
    <row r="20" spans="2:7" ht="63">
      <c r="B20" s="80"/>
      <c r="C20" s="27" t="s">
        <v>64</v>
      </c>
      <c r="D20" s="49">
        <v>125</v>
      </c>
      <c r="E20" s="49">
        <v>125</v>
      </c>
      <c r="F20" s="49">
        <v>125</v>
      </c>
      <c r="G20" s="39"/>
    </row>
    <row r="21" spans="2:7" ht="15.75">
      <c r="B21" s="68" t="s">
        <v>14</v>
      </c>
      <c r="C21" s="65" t="s">
        <v>49</v>
      </c>
      <c r="D21" s="2" t="s">
        <v>7</v>
      </c>
      <c r="E21" s="2" t="s">
        <v>8</v>
      </c>
      <c r="F21" s="4" t="s">
        <v>96</v>
      </c>
      <c r="G21" s="39"/>
    </row>
    <row r="22" spans="2:7" ht="48" customHeight="1">
      <c r="B22" s="70"/>
      <c r="C22" s="84"/>
      <c r="D22" s="25">
        <f>IF(ISBLANK(D20)=TRUE," ",D23/D20)</f>
        <v>0.272</v>
      </c>
      <c r="E22" s="25">
        <f>IF(ISBLANK(E20)=TRUE," ",E23/E20)</f>
        <v>0.296</v>
      </c>
      <c r="F22" s="25">
        <f>IF(ISBLANK(F20)=TRUE," ",F23/F20)</f>
        <v>0.328</v>
      </c>
      <c r="G22" s="39"/>
    </row>
    <row r="23" spans="2:7" ht="47.25">
      <c r="B23" s="78"/>
      <c r="C23" s="27" t="s">
        <v>62</v>
      </c>
      <c r="D23" s="26">
        <v>34</v>
      </c>
      <c r="E23" s="26">
        <v>37</v>
      </c>
      <c r="F23" s="26">
        <v>41</v>
      </c>
      <c r="G23" s="39"/>
    </row>
    <row r="24" spans="2:7" ht="15.75">
      <c r="B24" s="68" t="s">
        <v>15</v>
      </c>
      <c r="C24" s="65" t="s">
        <v>46</v>
      </c>
      <c r="D24" s="2" t="s">
        <v>7</v>
      </c>
      <c r="E24" s="2" t="s">
        <v>8</v>
      </c>
      <c r="F24" s="4" t="s">
        <v>96</v>
      </c>
      <c r="G24" s="39"/>
    </row>
    <row r="25" spans="2:7" ht="51" customHeight="1">
      <c r="B25" s="70"/>
      <c r="C25" s="84"/>
      <c r="D25" s="25">
        <f>IF(ISBLANK(D20)=TRUE," ",D26/D20)</f>
        <v>0</v>
      </c>
      <c r="E25" s="25">
        <f>IF(ISBLANK(E20)=TRUE," ",E26/E20)</f>
        <v>0</v>
      </c>
      <c r="F25" s="25">
        <f>IF(ISBLANK(F20)=TRUE," ",F26/F20)</f>
        <v>0</v>
      </c>
      <c r="G25" s="39"/>
    </row>
    <row r="26" spans="2:7" ht="63">
      <c r="B26" s="78"/>
      <c r="C26" s="27" t="s">
        <v>45</v>
      </c>
      <c r="D26" s="26">
        <v>0</v>
      </c>
      <c r="E26" s="26">
        <v>0</v>
      </c>
      <c r="F26" s="26">
        <v>0</v>
      </c>
      <c r="G26" s="39"/>
    </row>
    <row r="27" spans="2:7" ht="47.25">
      <c r="B27" s="95" t="s">
        <v>33</v>
      </c>
      <c r="C27" s="64" t="s">
        <v>81</v>
      </c>
      <c r="D27" s="5" t="s">
        <v>9</v>
      </c>
      <c r="E27" s="5" t="s">
        <v>10</v>
      </c>
      <c r="F27" s="5" t="s">
        <v>11</v>
      </c>
      <c r="G27" s="5" t="s">
        <v>12</v>
      </c>
    </row>
    <row r="28" spans="2:7" ht="62.25" customHeight="1">
      <c r="B28" s="96"/>
      <c r="C28" s="93"/>
      <c r="D28" s="33" t="s">
        <v>158</v>
      </c>
      <c r="E28" s="33" t="s">
        <v>158</v>
      </c>
      <c r="F28" s="33" t="s">
        <v>158</v>
      </c>
      <c r="G28" s="33" t="s">
        <v>158</v>
      </c>
    </row>
    <row r="29" spans="2:7" ht="15.75">
      <c r="B29" s="73" t="s">
        <v>31</v>
      </c>
      <c r="C29" s="74"/>
      <c r="D29" s="74"/>
      <c r="E29" s="74"/>
      <c r="F29" s="74"/>
      <c r="G29" s="75"/>
    </row>
    <row r="30" spans="2:7" ht="47.25">
      <c r="B30" s="70" t="s">
        <v>34</v>
      </c>
      <c r="C30" s="65" t="s">
        <v>87</v>
      </c>
      <c r="D30" s="10" t="s">
        <v>9</v>
      </c>
      <c r="E30" s="10" t="s">
        <v>10</v>
      </c>
      <c r="F30" s="10" t="s">
        <v>11</v>
      </c>
      <c r="G30" s="10" t="s">
        <v>12</v>
      </c>
    </row>
    <row r="31" spans="2:7" ht="15.75">
      <c r="B31" s="94"/>
      <c r="C31" s="84"/>
      <c r="D31" s="33" t="s">
        <v>159</v>
      </c>
      <c r="E31" s="33" t="s">
        <v>159</v>
      </c>
      <c r="F31" s="33" t="s">
        <v>158</v>
      </c>
      <c r="G31" s="33" t="s">
        <v>158</v>
      </c>
    </row>
    <row r="32" spans="2:7" ht="47.25">
      <c r="B32" s="62" t="s">
        <v>16</v>
      </c>
      <c r="C32" s="90" t="s">
        <v>82</v>
      </c>
      <c r="D32" s="5" t="s">
        <v>9</v>
      </c>
      <c r="E32" s="5" t="s">
        <v>10</v>
      </c>
      <c r="F32" s="5" t="s">
        <v>11</v>
      </c>
      <c r="G32" s="5" t="s">
        <v>12</v>
      </c>
    </row>
    <row r="33" spans="2:7" ht="15.75">
      <c r="B33" s="92"/>
      <c r="C33" s="91"/>
      <c r="D33" s="33" t="s">
        <v>158</v>
      </c>
      <c r="E33" s="33" t="s">
        <v>159</v>
      </c>
      <c r="F33" s="33" t="s">
        <v>158</v>
      </c>
      <c r="G33" s="33" t="s">
        <v>158</v>
      </c>
    </row>
    <row r="34" spans="2:7" ht="63.75" customHeight="1">
      <c r="B34" s="85" t="s">
        <v>17</v>
      </c>
      <c r="C34" s="64" t="s">
        <v>80</v>
      </c>
      <c r="D34" s="5" t="s">
        <v>9</v>
      </c>
      <c r="E34" s="5" t="s">
        <v>10</v>
      </c>
      <c r="F34" s="5" t="s">
        <v>11</v>
      </c>
      <c r="G34" s="5" t="s">
        <v>12</v>
      </c>
    </row>
    <row r="35" spans="2:7" ht="33" customHeight="1">
      <c r="B35" s="86"/>
      <c r="C35" s="64"/>
      <c r="D35" s="33" t="s">
        <v>159</v>
      </c>
      <c r="E35" s="33" t="s">
        <v>158</v>
      </c>
      <c r="F35" s="33" t="s">
        <v>158</v>
      </c>
      <c r="G35" s="33" t="s">
        <v>158</v>
      </c>
    </row>
    <row r="36" spans="2:7" ht="57" customHeight="1">
      <c r="B36" s="104" t="s">
        <v>73</v>
      </c>
      <c r="C36" s="64" t="s">
        <v>79</v>
      </c>
      <c r="D36" s="5" t="s">
        <v>9</v>
      </c>
      <c r="E36" s="5" t="s">
        <v>10</v>
      </c>
      <c r="F36" s="5" t="s">
        <v>11</v>
      </c>
      <c r="G36" s="5" t="s">
        <v>12</v>
      </c>
    </row>
    <row r="37" spans="2:7" ht="41.25" customHeight="1">
      <c r="B37" s="94"/>
      <c r="C37" s="65"/>
      <c r="D37" s="33" t="s">
        <v>159</v>
      </c>
      <c r="E37" s="33" t="s">
        <v>159</v>
      </c>
      <c r="F37" s="33" t="s">
        <v>158</v>
      </c>
      <c r="G37" s="33" t="s">
        <v>158</v>
      </c>
    </row>
    <row r="38" spans="2:7" ht="15.75">
      <c r="B38" s="59" t="s">
        <v>32</v>
      </c>
      <c r="C38" s="60"/>
      <c r="D38" s="60"/>
      <c r="E38" s="60"/>
      <c r="F38" s="60"/>
      <c r="G38" s="61"/>
    </row>
    <row r="39" spans="2:7" ht="15.75">
      <c r="B39" s="78" t="s">
        <v>72</v>
      </c>
      <c r="C39" s="105" t="s">
        <v>50</v>
      </c>
      <c r="D39" s="2" t="s">
        <v>7</v>
      </c>
      <c r="E39" s="2" t="s">
        <v>8</v>
      </c>
      <c r="F39" s="4" t="s">
        <v>96</v>
      </c>
      <c r="G39" s="39"/>
    </row>
    <row r="40" spans="2:7" ht="32.25" customHeight="1">
      <c r="B40" s="79"/>
      <c r="C40" s="106"/>
      <c r="D40" s="34">
        <v>16</v>
      </c>
      <c r="E40" s="34">
        <v>28</v>
      </c>
      <c r="F40" s="34">
        <v>36</v>
      </c>
      <c r="G40" s="39"/>
    </row>
    <row r="41" spans="2:7" ht="78.75">
      <c r="B41" s="8" t="s">
        <v>71</v>
      </c>
      <c r="C41" s="28" t="s">
        <v>86</v>
      </c>
      <c r="D41" s="33" t="s">
        <v>158</v>
      </c>
      <c r="E41" s="33" t="s">
        <v>158</v>
      </c>
      <c r="F41" s="33" t="s">
        <v>159</v>
      </c>
      <c r="G41" s="39"/>
    </row>
    <row r="42" spans="2:7" ht="78.75">
      <c r="B42" s="8" t="s">
        <v>70</v>
      </c>
      <c r="C42" s="28" t="s">
        <v>51</v>
      </c>
      <c r="D42" s="34">
        <v>25</v>
      </c>
      <c r="E42" s="34">
        <v>25</v>
      </c>
      <c r="F42" s="34">
        <v>25</v>
      </c>
      <c r="G42" s="39"/>
    </row>
    <row r="43" spans="2:7" ht="68.25" customHeight="1">
      <c r="B43" s="9" t="s">
        <v>69</v>
      </c>
      <c r="C43" s="29" t="s">
        <v>21</v>
      </c>
      <c r="D43" s="33" t="s">
        <v>159</v>
      </c>
      <c r="E43" s="12"/>
      <c r="F43" s="13"/>
      <c r="G43" s="39"/>
    </row>
    <row r="44" spans="2:7" ht="15.75">
      <c r="B44" s="59" t="s">
        <v>52</v>
      </c>
      <c r="C44" s="60"/>
      <c r="D44" s="60"/>
      <c r="E44" s="60"/>
      <c r="F44" s="60"/>
      <c r="G44" s="61"/>
    </row>
    <row r="45" spans="2:7" ht="144" customHeight="1">
      <c r="B45" s="37" t="s">
        <v>68</v>
      </c>
      <c r="C45" s="36" t="s">
        <v>91</v>
      </c>
      <c r="D45" s="35" t="s">
        <v>160</v>
      </c>
      <c r="E45" s="18"/>
      <c r="F45" s="18"/>
      <c r="G45" s="39"/>
    </row>
    <row r="46" spans="2:7" ht="112.5" customHeight="1">
      <c r="B46" s="37" t="s">
        <v>67</v>
      </c>
      <c r="C46" s="36" t="s">
        <v>93</v>
      </c>
      <c r="D46" s="35" t="s">
        <v>166</v>
      </c>
      <c r="E46" s="18"/>
      <c r="F46" s="18"/>
      <c r="G46" s="39"/>
    </row>
    <row r="47" spans="2:7" ht="47.25">
      <c r="B47" s="62" t="s">
        <v>66</v>
      </c>
      <c r="C47" s="64" t="s">
        <v>83</v>
      </c>
      <c r="D47" s="5" t="s">
        <v>53</v>
      </c>
      <c r="E47" s="5" t="s">
        <v>9</v>
      </c>
      <c r="F47" s="14" t="s">
        <v>10</v>
      </c>
      <c r="G47" s="5" t="s">
        <v>11</v>
      </c>
    </row>
    <row r="48" spans="2:7" ht="15.75">
      <c r="B48" s="62"/>
      <c r="C48" s="64"/>
      <c r="D48" s="33" t="s">
        <v>159</v>
      </c>
      <c r="E48" s="33" t="s">
        <v>159</v>
      </c>
      <c r="F48" s="33" t="s">
        <v>159</v>
      </c>
      <c r="G48" s="33" t="s">
        <v>158</v>
      </c>
    </row>
    <row r="49" spans="2:7" ht="47.25">
      <c r="B49" s="62" t="s">
        <v>65</v>
      </c>
      <c r="C49" s="90" t="s">
        <v>89</v>
      </c>
      <c r="D49" s="5" t="s">
        <v>9</v>
      </c>
      <c r="E49" s="5" t="s">
        <v>10</v>
      </c>
      <c r="F49" s="5" t="s">
        <v>11</v>
      </c>
      <c r="G49" s="5" t="s">
        <v>12</v>
      </c>
    </row>
    <row r="50" spans="2:7" ht="48" customHeight="1">
      <c r="B50" s="62"/>
      <c r="C50" s="107"/>
      <c r="D50" s="33" t="s">
        <v>159</v>
      </c>
      <c r="E50" s="33" t="s">
        <v>158</v>
      </c>
      <c r="F50" s="33" t="s">
        <v>158</v>
      </c>
      <c r="G50" s="33" t="s">
        <v>158</v>
      </c>
    </row>
    <row r="51" spans="2:7" ht="47.25">
      <c r="B51" s="62" t="s">
        <v>35</v>
      </c>
      <c r="C51" s="64" t="s">
        <v>90</v>
      </c>
      <c r="D51" s="5" t="s">
        <v>9</v>
      </c>
      <c r="E51" s="15" t="s">
        <v>10</v>
      </c>
      <c r="F51" s="5" t="s">
        <v>11</v>
      </c>
      <c r="G51" s="5" t="s">
        <v>12</v>
      </c>
    </row>
    <row r="52" spans="2:7" ht="33.75" customHeight="1">
      <c r="B52" s="62"/>
      <c r="C52" s="64"/>
      <c r="D52" s="33" t="s">
        <v>159</v>
      </c>
      <c r="E52" s="38" t="s">
        <v>159</v>
      </c>
      <c r="F52" s="38" t="s">
        <v>158</v>
      </c>
      <c r="G52" s="38" t="s">
        <v>158</v>
      </c>
    </row>
    <row r="53" spans="2:7" ht="66" customHeight="1">
      <c r="B53" s="11" t="s">
        <v>74</v>
      </c>
      <c r="C53" s="27" t="s">
        <v>54</v>
      </c>
      <c r="D53" s="33" t="s">
        <v>159</v>
      </c>
      <c r="E53" s="47"/>
      <c r="F53" s="48"/>
      <c r="G53" s="40"/>
    </row>
    <row r="54" spans="2:7" ht="47.25">
      <c r="B54" s="62" t="s">
        <v>36</v>
      </c>
      <c r="C54" s="64" t="s">
        <v>88</v>
      </c>
      <c r="D54" s="5" t="s">
        <v>9</v>
      </c>
      <c r="E54" s="5" t="s">
        <v>10</v>
      </c>
      <c r="F54" s="5" t="s">
        <v>11</v>
      </c>
      <c r="G54" s="7" t="s">
        <v>12</v>
      </c>
    </row>
    <row r="55" spans="2:7" ht="62.25" customHeight="1">
      <c r="B55" s="62"/>
      <c r="C55" s="64"/>
      <c r="D55" s="33" t="s">
        <v>159</v>
      </c>
      <c r="E55" s="33" t="s">
        <v>158</v>
      </c>
      <c r="F55" s="33" t="s">
        <v>158</v>
      </c>
      <c r="G55" s="33" t="s">
        <v>158</v>
      </c>
    </row>
    <row r="56" spans="2:7" ht="47.25">
      <c r="B56" s="62" t="s">
        <v>37</v>
      </c>
      <c r="C56" s="64" t="s">
        <v>84</v>
      </c>
      <c r="D56" s="5" t="s">
        <v>9</v>
      </c>
      <c r="E56" s="5" t="s">
        <v>10</v>
      </c>
      <c r="F56" s="16" t="s">
        <v>11</v>
      </c>
      <c r="G56" s="5" t="s">
        <v>12</v>
      </c>
    </row>
    <row r="57" spans="2:7" ht="15.75">
      <c r="B57" s="62"/>
      <c r="C57" s="64"/>
      <c r="D57" s="33" t="s">
        <v>158</v>
      </c>
      <c r="E57" s="33" t="s">
        <v>158</v>
      </c>
      <c r="F57" s="38" t="s">
        <v>158</v>
      </c>
      <c r="G57" s="38" t="s">
        <v>158</v>
      </c>
    </row>
    <row r="58" spans="2:7" ht="31.5">
      <c r="B58" s="62" t="s">
        <v>38</v>
      </c>
      <c r="C58" s="64" t="s">
        <v>85</v>
      </c>
      <c r="D58" s="5" t="s">
        <v>18</v>
      </c>
      <c r="E58" s="5" t="s">
        <v>19</v>
      </c>
      <c r="F58" s="43"/>
      <c r="G58" s="44"/>
    </row>
    <row r="59" spans="2:7" ht="15.75">
      <c r="B59" s="62"/>
      <c r="C59" s="64"/>
      <c r="D59" s="33" t="s">
        <v>158</v>
      </c>
      <c r="E59" s="33" t="s">
        <v>158</v>
      </c>
      <c r="F59" s="45"/>
      <c r="G59" s="46"/>
    </row>
    <row r="60" spans="2:7" ht="47.25">
      <c r="B60" s="85" t="s">
        <v>39</v>
      </c>
      <c r="C60" s="64" t="s">
        <v>24</v>
      </c>
      <c r="D60" s="5" t="s">
        <v>9</v>
      </c>
      <c r="E60" s="5" t="s">
        <v>10</v>
      </c>
      <c r="F60" s="5" t="s">
        <v>11</v>
      </c>
      <c r="G60" s="40"/>
    </row>
    <row r="61" spans="2:7" ht="15.75">
      <c r="B61" s="86"/>
      <c r="C61" s="64"/>
      <c r="D61" s="33" t="s">
        <v>159</v>
      </c>
      <c r="E61" s="33" t="s">
        <v>159</v>
      </c>
      <c r="F61" s="33" t="s">
        <v>158</v>
      </c>
      <c r="G61" s="40"/>
    </row>
    <row r="62" spans="2:7" ht="47.25">
      <c r="B62" s="62" t="s">
        <v>40</v>
      </c>
      <c r="C62" s="64" t="s">
        <v>28</v>
      </c>
      <c r="D62" s="5" t="s">
        <v>9</v>
      </c>
      <c r="E62" s="15" t="s">
        <v>10</v>
      </c>
      <c r="F62" s="5" t="s">
        <v>11</v>
      </c>
      <c r="G62" s="40"/>
    </row>
    <row r="63" spans="2:7" ht="15.75">
      <c r="B63" s="62"/>
      <c r="C63" s="64"/>
      <c r="D63" s="33" t="s">
        <v>159</v>
      </c>
      <c r="E63" s="33" t="s">
        <v>158</v>
      </c>
      <c r="F63" s="33" t="s">
        <v>158</v>
      </c>
      <c r="G63" s="40"/>
    </row>
    <row r="64" spans="2:7" ht="47.25">
      <c r="B64" s="62" t="s">
        <v>41</v>
      </c>
      <c r="C64" s="64" t="s">
        <v>27</v>
      </c>
      <c r="D64" s="5" t="s">
        <v>9</v>
      </c>
      <c r="E64" s="15" t="s">
        <v>10</v>
      </c>
      <c r="F64" s="5" t="s">
        <v>11</v>
      </c>
      <c r="G64" s="40"/>
    </row>
    <row r="65" spans="2:7" ht="32.25" customHeight="1">
      <c r="B65" s="63"/>
      <c r="C65" s="65"/>
      <c r="D65" s="33" t="s">
        <v>159</v>
      </c>
      <c r="E65" s="33" t="s">
        <v>159</v>
      </c>
      <c r="F65" s="33" t="s">
        <v>159</v>
      </c>
      <c r="G65" s="40"/>
    </row>
    <row r="66" spans="2:7" ht="15.75">
      <c r="B66" s="59" t="s">
        <v>42</v>
      </c>
      <c r="C66" s="60"/>
      <c r="D66" s="60"/>
      <c r="E66" s="60"/>
      <c r="F66" s="60"/>
      <c r="G66" s="61"/>
    </row>
    <row r="67" spans="2:7" ht="47.25">
      <c r="B67" s="70" t="s">
        <v>43</v>
      </c>
      <c r="C67" s="71" t="s">
        <v>76</v>
      </c>
      <c r="D67" s="17" t="s">
        <v>9</v>
      </c>
      <c r="E67" s="17" t="s">
        <v>10</v>
      </c>
      <c r="F67" s="17" t="s">
        <v>11</v>
      </c>
      <c r="G67" s="39"/>
    </row>
    <row r="68" spans="2:7" ht="15.75">
      <c r="B68" s="69"/>
      <c r="C68" s="72"/>
      <c r="D68" s="38" t="s">
        <v>159</v>
      </c>
      <c r="E68" s="38"/>
      <c r="F68" s="33" t="s">
        <v>159</v>
      </c>
      <c r="G68" s="39"/>
    </row>
    <row r="69" spans="2:7" ht="15.75">
      <c r="B69" s="68" t="s">
        <v>55</v>
      </c>
      <c r="C69" s="65" t="s">
        <v>77</v>
      </c>
      <c r="D69" s="2" t="s">
        <v>7</v>
      </c>
      <c r="E69" s="2" t="s">
        <v>8</v>
      </c>
      <c r="F69" s="4" t="s">
        <v>96</v>
      </c>
      <c r="G69" s="39"/>
    </row>
    <row r="70" spans="2:7" ht="15.75">
      <c r="B70" s="69"/>
      <c r="C70" s="67"/>
      <c r="D70" s="38" t="s">
        <v>158</v>
      </c>
      <c r="E70" s="38" t="s">
        <v>158</v>
      </c>
      <c r="F70" s="33" t="s">
        <v>158</v>
      </c>
      <c r="G70" s="39"/>
    </row>
    <row r="71" spans="2:7" ht="15.75">
      <c r="B71" s="68" t="s">
        <v>56</v>
      </c>
      <c r="C71" s="65" t="s">
        <v>78</v>
      </c>
      <c r="D71" s="2" t="s">
        <v>7</v>
      </c>
      <c r="E71" s="2" t="s">
        <v>8</v>
      </c>
      <c r="F71" s="4" t="s">
        <v>96</v>
      </c>
      <c r="G71" s="39"/>
    </row>
    <row r="72" spans="2:7" ht="45.75" customHeight="1">
      <c r="B72" s="69"/>
      <c r="C72" s="67"/>
      <c r="D72" s="38" t="s">
        <v>158</v>
      </c>
      <c r="E72" s="38" t="s">
        <v>158</v>
      </c>
      <c r="F72" s="38" t="s">
        <v>158</v>
      </c>
      <c r="G72" s="39"/>
    </row>
    <row r="73" spans="2:7" ht="31.5">
      <c r="B73" s="66" t="s">
        <v>57</v>
      </c>
      <c r="C73" s="64" t="s">
        <v>25</v>
      </c>
      <c r="D73" s="10" t="s">
        <v>5</v>
      </c>
      <c r="E73" s="10" t="s">
        <v>61</v>
      </c>
      <c r="F73" s="10" t="s">
        <v>6</v>
      </c>
      <c r="G73" s="39"/>
    </row>
    <row r="74" spans="2:7" ht="15.75">
      <c r="B74" s="66"/>
      <c r="C74" s="64"/>
      <c r="D74" s="33" t="s">
        <v>159</v>
      </c>
      <c r="E74" s="38" t="s">
        <v>159</v>
      </c>
      <c r="F74" s="38" t="s">
        <v>158</v>
      </c>
      <c r="G74" s="39"/>
    </row>
    <row r="75" spans="2:7" ht="47.25">
      <c r="B75" s="11" t="s">
        <v>58</v>
      </c>
      <c r="C75" s="27" t="s">
        <v>26</v>
      </c>
      <c r="D75" s="33" t="s">
        <v>158</v>
      </c>
      <c r="E75" s="18"/>
      <c r="F75" s="18"/>
      <c r="G75" s="39"/>
    </row>
    <row r="76" spans="2:7" ht="15.75">
      <c r="B76" s="11" t="s">
        <v>59</v>
      </c>
      <c r="C76" s="27" t="s">
        <v>60</v>
      </c>
      <c r="D76" s="38" t="s">
        <v>158</v>
      </c>
      <c r="E76" s="41"/>
      <c r="F76" s="41"/>
      <c r="G76" s="42"/>
    </row>
    <row r="77" spans="2:8" s="19" customFormat="1" ht="15.75">
      <c r="B77" s="102"/>
      <c r="C77" s="103"/>
      <c r="D77" s="103"/>
      <c r="E77" s="18"/>
      <c r="F77" s="18"/>
      <c r="G77" s="3"/>
      <c r="H77" s="3"/>
    </row>
    <row r="78" spans="3:6" ht="34.5" customHeight="1">
      <c r="C78" s="56" t="str">
        <f>IF(COUNTBLANK(D4:D12)+COUNTBLANK(D19:F20)+COUNTBLANK(D23:F23)+COUNTBLANK(D26:F26)+COUNTBLANK(D28:G28)+COUNTBLANK(D31:G31)+COUNTBLANK(D33:G33)+COUNTBLANK(D35:G35)+COUNTBLANK(D37:G37)+COUNTBLANK(D40:F42)+COUNTBLANK(D43)+COUNTBLANK(D45:D46)+COUNTBLANK(D48:G48)+COUNTBLANK(D50:G50)+COUNTBLANK(D52:G52)+COUNTBLANK(D53)+COUNTBLANK(D55:G55)+COUNTBLANK(D57:G57)+COUNTBLANK(D59:E59)+COUNTBLANK(D61:F61)+COUNTBLANK(D63:F63)+COUNTBLANK(D65:F65)+COUNTBLANK(D68:F68)+COUNTBLANK(D70:F70)+COUNTBLANK(D72:F72)+COUNTBLANK(D74:F74)+COUNTBLANK(D75:D76)=0,"Шаблон заполнен","Шаблон не заполнен")</f>
        <v>Шаблон не заполнен</v>
      </c>
      <c r="D78" s="57"/>
      <c r="E78" s="57"/>
      <c r="F78" s="58"/>
    </row>
    <row r="79" spans="5:6" ht="12.75">
      <c r="E79" s="18"/>
      <c r="F79" s="18"/>
    </row>
    <row r="80" spans="2:6" ht="12.75">
      <c r="B80" s="20"/>
      <c r="C80" s="31"/>
      <c r="D80" s="21"/>
      <c r="E80" s="18"/>
      <c r="F80" s="18"/>
    </row>
    <row r="81" spans="2:6" ht="12.75">
      <c r="B81" s="20"/>
      <c r="C81" s="31"/>
      <c r="D81" s="21"/>
      <c r="E81" s="18"/>
      <c r="F81" s="18"/>
    </row>
    <row r="82" spans="2:6" ht="12.75">
      <c r="B82" s="20"/>
      <c r="C82" s="31"/>
      <c r="D82" s="21"/>
      <c r="E82" s="18"/>
      <c r="F82" s="18"/>
    </row>
    <row r="83" spans="2:6" ht="12.75">
      <c r="B83" s="20"/>
      <c r="C83" s="31"/>
      <c r="D83" s="21"/>
      <c r="E83" s="18"/>
      <c r="F83" s="18"/>
    </row>
    <row r="84" spans="2:6" ht="12.75">
      <c r="B84" s="22"/>
      <c r="C84" s="32"/>
      <c r="D84" s="23"/>
      <c r="E84" s="23"/>
      <c r="F84" s="23"/>
    </row>
    <row r="85" spans="2:6" ht="12.75">
      <c r="B85" s="22"/>
      <c r="C85" s="32"/>
      <c r="D85" s="23"/>
      <c r="E85" s="23"/>
      <c r="F85" s="23"/>
    </row>
    <row r="86" ht="12.75">
      <c r="B86" s="24"/>
    </row>
    <row r="87" ht="12.75">
      <c r="B87" s="24"/>
    </row>
    <row r="88" ht="12.75">
      <c r="B88" s="24"/>
    </row>
    <row r="89" ht="12.75">
      <c r="B89" s="24"/>
    </row>
    <row r="90" ht="12.75">
      <c r="B90" s="24"/>
    </row>
  </sheetData>
  <sheetProtection password="DDB6" sheet="1" objects="1" scenarios="1" selectLockedCells="1"/>
  <mergeCells count="66">
    <mergeCell ref="B77:D77"/>
    <mergeCell ref="C34:C35"/>
    <mergeCell ref="B34:B35"/>
    <mergeCell ref="C36:C37"/>
    <mergeCell ref="B36:B37"/>
    <mergeCell ref="C39:C40"/>
    <mergeCell ref="B39:B40"/>
    <mergeCell ref="B47:B48"/>
    <mergeCell ref="C49:C50"/>
    <mergeCell ref="B38:G38"/>
    <mergeCell ref="D13:G13"/>
    <mergeCell ref="D3:G3"/>
    <mergeCell ref="D5:G5"/>
    <mergeCell ref="D7:G7"/>
    <mergeCell ref="D8:G8"/>
    <mergeCell ref="D4:G4"/>
    <mergeCell ref="D6:G6"/>
    <mergeCell ref="D15:G15"/>
    <mergeCell ref="C32:C33"/>
    <mergeCell ref="B32:B33"/>
    <mergeCell ref="C27:C28"/>
    <mergeCell ref="B24:B26"/>
    <mergeCell ref="C24:C25"/>
    <mergeCell ref="C21:C22"/>
    <mergeCell ref="B30:B31"/>
    <mergeCell ref="B27:B28"/>
    <mergeCell ref="B21:B23"/>
    <mergeCell ref="C30:C31"/>
    <mergeCell ref="B44:G44"/>
    <mergeCell ref="C47:C48"/>
    <mergeCell ref="C56:C57"/>
    <mergeCell ref="B56:B57"/>
    <mergeCell ref="B51:B52"/>
    <mergeCell ref="C51:C52"/>
    <mergeCell ref="C54:C55"/>
    <mergeCell ref="B54:B55"/>
    <mergeCell ref="B49:B50"/>
    <mergeCell ref="B69:B70"/>
    <mergeCell ref="B60:B61"/>
    <mergeCell ref="C60:C61"/>
    <mergeCell ref="C69:C70"/>
    <mergeCell ref="B66:G66"/>
    <mergeCell ref="C58:C59"/>
    <mergeCell ref="B58:B59"/>
    <mergeCell ref="C62:C63"/>
    <mergeCell ref="B62:B63"/>
    <mergeCell ref="B1:G1"/>
    <mergeCell ref="B16:G16"/>
    <mergeCell ref="B29:G29"/>
    <mergeCell ref="D9:G9"/>
    <mergeCell ref="D10:G10"/>
    <mergeCell ref="D11:G11"/>
    <mergeCell ref="B17:B20"/>
    <mergeCell ref="D12:G12"/>
    <mergeCell ref="D14:G14"/>
    <mergeCell ref="C17:C18"/>
    <mergeCell ref="C78:F78"/>
    <mergeCell ref="B2:G2"/>
    <mergeCell ref="B64:B65"/>
    <mergeCell ref="C64:C65"/>
    <mergeCell ref="B73:B74"/>
    <mergeCell ref="C73:C74"/>
    <mergeCell ref="C71:C72"/>
    <mergeCell ref="B71:B72"/>
    <mergeCell ref="B67:B68"/>
    <mergeCell ref="C67:C68"/>
  </mergeCells>
  <dataValidations count="13">
    <dataValidation type="list" allowBlank="1" showInputMessage="1" showErrorMessage="1" sqref="D28:G28 D31:G31 D33:G33 D35:G35 D37:G37 D41:F41 D43 D48:G48 D50:G50 D52:D53 D55:G55 D57:G57 D59:E59 D61:F61 D63:F63 D65:F65 E52:G52 D72:F72 D70:F70 D74:D76 E74:F74 D68:F68">
      <formula1>"да,нет"</formula1>
    </dataValidation>
    <dataValidation type="whole" operator="greaterThanOrEqual" allowBlank="1" showInputMessage="1" showErrorMessage="1" sqref="D40:F40 D42:F42">
      <formula1>0</formula1>
    </dataValidation>
    <dataValidation type="list" allowBlank="1" showInputMessage="1" showErrorMessage="1" sqref="D45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46">
      <formula1>"на отдельных уроках,в реализации разделов учебных программ,на уровне целостной системы образовательной деятельности"</formula1>
    </dataValidation>
    <dataValidation type="whole" allowBlank="1" showInputMessage="1" showErrorMessage="1" sqref="D4:G4">
      <formula1>100000000000</formula1>
      <formula2>999999999999</formula2>
    </dataValidation>
    <dataValidation type="whole" allowBlank="1" showInputMessage="1" showErrorMessage="1" sqref="D6:G6">
      <formula1>1900</formula1>
      <formula2>2011</formula2>
    </dataValidation>
    <dataValidation type="list" allowBlank="1" showInputMessage="1" showErrorMessage="1" sqref="D9:G9">
      <formula1>"без категории,вторая,первая,высшая"</formula1>
    </dataValidation>
    <dataValidation type="whole" operator="lessThanOrEqual" allowBlank="1" showInputMessage="1" showErrorMessage="1" sqref="D19:F19">
      <formula1>D20</formula1>
    </dataValidation>
    <dataValidation type="whole" operator="greaterThanOrEqual" allowBlank="1" showInputMessage="1" showErrorMessage="1" sqref="D20">
      <formula1>D19</formula1>
    </dataValidation>
    <dataValidation type="whole" operator="lessThanOrEqual" showInputMessage="1" showErrorMessage="1" sqref="D23:F23 D26:F26">
      <formula1>D20</formula1>
    </dataValidation>
    <dataValidation type="list" allowBlank="1" showInputMessage="1" showErrorMessage="1" sqref="D15:G15">
      <formula1>"01,02,03,04,05,06,07,08,09,10,11,12,13,14,15,16,17"</formula1>
    </dataValidation>
    <dataValidation type="list" allowBlank="1" showInputMessage="1" showErrorMessage="1" sqref="D14:G14">
      <formula1>raion</formula1>
    </dataValidation>
    <dataValidation type="list" allowBlank="1" showInputMessage="1" showErrorMessage="1" sqref="D10:G10">
      <formula1>"первая,высшая"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2" manualBreakCount="2">
    <brk id="55" min="1" max="6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zoomScalePageLayoutView="0" workbookViewId="0" topLeftCell="A1">
      <selection activeCell="A2" sqref="A2:A60"/>
    </sheetView>
  </sheetViews>
  <sheetFormatPr defaultColWidth="9.140625" defaultRowHeight="12.75"/>
  <sheetData>
    <row r="2" ht="12.75">
      <c r="A2" s="55" t="s">
        <v>97</v>
      </c>
    </row>
    <row r="3" ht="12.75">
      <c r="A3" s="55" t="s">
        <v>98</v>
      </c>
    </row>
    <row r="4" ht="12.75">
      <c r="A4" s="55" t="s">
        <v>99</v>
      </c>
    </row>
    <row r="5" ht="12.75">
      <c r="A5" s="55" t="s">
        <v>100</v>
      </c>
    </row>
    <row r="6" ht="12.75">
      <c r="A6" s="55" t="s">
        <v>101</v>
      </c>
    </row>
    <row r="7" ht="12.75">
      <c r="A7" s="55" t="s">
        <v>102</v>
      </c>
    </row>
    <row r="8" ht="12.75">
      <c r="A8" s="55" t="s">
        <v>103</v>
      </c>
    </row>
    <row r="9" ht="12.75">
      <c r="A9" s="55" t="s">
        <v>104</v>
      </c>
    </row>
    <row r="10" ht="12.75">
      <c r="A10" s="55" t="s">
        <v>105</v>
      </c>
    </row>
    <row r="11" ht="12.75">
      <c r="A11" s="55" t="s">
        <v>106</v>
      </c>
    </row>
    <row r="12" ht="12.75">
      <c r="A12" s="55" t="s">
        <v>107</v>
      </c>
    </row>
    <row r="13" ht="12.75">
      <c r="A13" s="55" t="s">
        <v>108</v>
      </c>
    </row>
    <row r="14" ht="12.75">
      <c r="A14" s="55" t="s">
        <v>109</v>
      </c>
    </row>
    <row r="15" ht="12.75">
      <c r="A15" s="55" t="s">
        <v>110</v>
      </c>
    </row>
    <row r="16" ht="12.75">
      <c r="A16" s="55" t="s">
        <v>111</v>
      </c>
    </row>
    <row r="17" ht="12.75">
      <c r="A17" s="55" t="s">
        <v>112</v>
      </c>
    </row>
    <row r="18" ht="12.75">
      <c r="A18" s="55" t="s">
        <v>113</v>
      </c>
    </row>
    <row r="19" ht="12.75">
      <c r="A19" s="55" t="s">
        <v>114</v>
      </c>
    </row>
    <row r="20" ht="12.75">
      <c r="A20" s="55" t="s">
        <v>115</v>
      </c>
    </row>
    <row r="21" ht="12.75">
      <c r="A21" s="55" t="s">
        <v>116</v>
      </c>
    </row>
    <row r="22" ht="12.75">
      <c r="A22" s="55" t="s">
        <v>117</v>
      </c>
    </row>
    <row r="23" ht="12.75">
      <c r="A23" s="55" t="s">
        <v>118</v>
      </c>
    </row>
    <row r="24" ht="12.75">
      <c r="A24" s="55" t="s">
        <v>119</v>
      </c>
    </row>
    <row r="25" ht="12.75">
      <c r="A25" s="55" t="s">
        <v>120</v>
      </c>
    </row>
    <row r="26" ht="12.75">
      <c r="A26" s="55" t="s">
        <v>121</v>
      </c>
    </row>
    <row r="27" ht="12.75">
      <c r="A27" s="55" t="s">
        <v>122</v>
      </c>
    </row>
    <row r="28" ht="12.75">
      <c r="A28" s="55" t="s">
        <v>123</v>
      </c>
    </row>
    <row r="29" ht="12.75">
      <c r="A29" s="55" t="s">
        <v>124</v>
      </c>
    </row>
    <row r="30" ht="12.75">
      <c r="A30" s="55" t="s">
        <v>125</v>
      </c>
    </row>
    <row r="31" ht="12.75">
      <c r="A31" s="55" t="s">
        <v>126</v>
      </c>
    </row>
    <row r="32" ht="12.75">
      <c r="A32" s="55" t="s">
        <v>127</v>
      </c>
    </row>
    <row r="33" ht="12.75">
      <c r="A33" s="55" t="s">
        <v>128</v>
      </c>
    </row>
    <row r="34" ht="12.75">
      <c r="A34" s="55" t="s">
        <v>129</v>
      </c>
    </row>
    <row r="35" ht="12.75">
      <c r="A35" s="55" t="s">
        <v>130</v>
      </c>
    </row>
    <row r="36" ht="12.75">
      <c r="A36" s="55" t="s">
        <v>131</v>
      </c>
    </row>
    <row r="37" ht="12.75">
      <c r="A37" s="55" t="s">
        <v>132</v>
      </c>
    </row>
    <row r="38" ht="12.75">
      <c r="A38" s="55" t="s">
        <v>133</v>
      </c>
    </row>
    <row r="39" ht="12.75">
      <c r="A39" s="55" t="s">
        <v>134</v>
      </c>
    </row>
    <row r="40" ht="12.75">
      <c r="A40" s="55" t="s">
        <v>135</v>
      </c>
    </row>
    <row r="41" ht="12.75">
      <c r="A41" s="55" t="s">
        <v>136</v>
      </c>
    </row>
    <row r="42" ht="12.75">
      <c r="A42" s="55" t="s">
        <v>137</v>
      </c>
    </row>
    <row r="43" ht="12.75">
      <c r="A43" s="55" t="s">
        <v>138</v>
      </c>
    </row>
    <row r="44" ht="12.75">
      <c r="A44" s="55" t="s">
        <v>139</v>
      </c>
    </row>
    <row r="45" ht="12.75">
      <c r="A45" s="55" t="s">
        <v>140</v>
      </c>
    </row>
    <row r="46" ht="12.75">
      <c r="A46" s="55" t="s">
        <v>141</v>
      </c>
    </row>
    <row r="47" ht="12.75">
      <c r="A47" s="55" t="s">
        <v>142</v>
      </c>
    </row>
    <row r="48" ht="12.75">
      <c r="A48" s="55" t="s">
        <v>143</v>
      </c>
    </row>
    <row r="49" ht="12.75">
      <c r="A49" s="55" t="s">
        <v>144</v>
      </c>
    </row>
    <row r="50" ht="12.75">
      <c r="A50" s="55" t="s">
        <v>145</v>
      </c>
    </row>
    <row r="51" ht="12.75">
      <c r="A51" s="55" t="s">
        <v>146</v>
      </c>
    </row>
    <row r="52" ht="12.75">
      <c r="A52" s="55" t="s">
        <v>147</v>
      </c>
    </row>
    <row r="53" ht="12.75">
      <c r="A53" s="55" t="s">
        <v>148</v>
      </c>
    </row>
    <row r="54" ht="12.75">
      <c r="A54" s="55" t="s">
        <v>149</v>
      </c>
    </row>
    <row r="55" ht="12.75">
      <c r="A55" s="55" t="s">
        <v>150</v>
      </c>
    </row>
    <row r="56" ht="12.75">
      <c r="A56" s="55" t="s">
        <v>151</v>
      </c>
    </row>
    <row r="57" ht="12.75">
      <c r="A57" s="55" t="s">
        <v>152</v>
      </c>
    </row>
    <row r="58" ht="12.75">
      <c r="A58" s="55" t="s">
        <v>153</v>
      </c>
    </row>
    <row r="59" ht="12.75">
      <c r="A59" s="55" t="s">
        <v>154</v>
      </c>
    </row>
    <row r="60" ht="12.75">
      <c r="A60" s="55" t="s">
        <v>155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Se7enUsser</cp:lastModifiedBy>
  <cp:lastPrinted>2011-03-16T11:53:33Z</cp:lastPrinted>
  <dcterms:created xsi:type="dcterms:W3CDTF">1996-10-08T23:32:33Z</dcterms:created>
  <dcterms:modified xsi:type="dcterms:W3CDTF">2014-07-03T08:02:19Z</dcterms:modified>
  <cp:category/>
  <cp:version/>
  <cp:contentType/>
  <cp:contentStatus/>
</cp:coreProperties>
</file>