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  <Override PartName="/xl/embeddings/oleObject_3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7A"/>
  <workbookPr/>
  <bookViews>
    <workbookView xWindow="480" yWindow="105" windowWidth="11340" windowHeight="8835" activeTab="0"/>
  </bookViews>
  <sheets>
    <sheet name="вариант 1." sheetId="1" r:id="rId1"/>
    <sheet name="вариант 2." sheetId="2" r:id="rId2"/>
    <sheet name="вариант 3." sheetId="3" r:id="rId3"/>
    <sheet name="вариант 4.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<sst xmlns="http://schemas.openxmlformats.org/spreadsheetml/2006/main" count="112" uniqueCount="70">
  <si>
    <t xml:space="preserve">а) </t>
  </si>
  <si>
    <t xml:space="preserve">б) </t>
  </si>
  <si>
    <t xml:space="preserve">в) </t>
  </si>
  <si>
    <t>г) другой ответ</t>
  </si>
  <si>
    <t>Сложение отрицательных чисел.</t>
  </si>
  <si>
    <t>Вариант 1.</t>
  </si>
  <si>
    <t>а) -5,6;</t>
  </si>
  <si>
    <t>б) -18,4;</t>
  </si>
  <si>
    <t>в) 06,6;</t>
  </si>
  <si>
    <t>а)</t>
  </si>
  <si>
    <t>б)</t>
  </si>
  <si>
    <t>в)</t>
  </si>
  <si>
    <t>а) -19 + (-16);</t>
  </si>
  <si>
    <t>б) -11 + (-23);</t>
  </si>
  <si>
    <t>в) -16 + (-12);</t>
  </si>
  <si>
    <t>г) -17 + (-6)</t>
  </si>
  <si>
    <t>а) -40;</t>
  </si>
  <si>
    <t>б) -30;</t>
  </si>
  <si>
    <t>в) -24;</t>
  </si>
  <si>
    <t>г) другой ответ.</t>
  </si>
  <si>
    <t>а) -11,1;</t>
  </si>
  <si>
    <t>б) -12,1;</t>
  </si>
  <si>
    <t>в) -22,9;</t>
  </si>
  <si>
    <t>а) -8 + (-21);</t>
  </si>
  <si>
    <t>б) -10 + (-19);</t>
  </si>
  <si>
    <t>в) -18 + (-12);</t>
  </si>
  <si>
    <t>г) -8 + (-10)</t>
  </si>
  <si>
    <t>а) -22;</t>
  </si>
  <si>
    <t>б) -33;</t>
  </si>
  <si>
    <t>в) -15;</t>
  </si>
  <si>
    <t>Вариант 3.</t>
  </si>
  <si>
    <t>Вариант 2.</t>
  </si>
  <si>
    <t>а) -20,6;</t>
  </si>
  <si>
    <t>б) -9,4;</t>
  </si>
  <si>
    <t>в) -10, 6;</t>
  </si>
  <si>
    <t>а) -13 + (-24);</t>
  </si>
  <si>
    <t>б) -17 + (-4);</t>
  </si>
  <si>
    <t>в) -15 + (-13);</t>
  </si>
  <si>
    <t>г) -11 + (-9)</t>
  </si>
  <si>
    <t xml:space="preserve">а) -28; </t>
  </si>
  <si>
    <t>б) -34;</t>
  </si>
  <si>
    <t xml:space="preserve">в) -27; </t>
  </si>
  <si>
    <t>Вариант 4.</t>
  </si>
  <si>
    <t>а) -12,7;</t>
  </si>
  <si>
    <t>б) -30,3;</t>
  </si>
  <si>
    <t>в) -12,3;</t>
  </si>
  <si>
    <t>а) -29 + (-18);</t>
  </si>
  <si>
    <t>б) -27 + (-21);</t>
  </si>
  <si>
    <t>в) -30 + (-9);</t>
  </si>
  <si>
    <t>г) -11 + (-29)</t>
  </si>
  <si>
    <t>а) -14;</t>
  </si>
  <si>
    <t>б) -20;</t>
  </si>
  <si>
    <t>в) -21;</t>
  </si>
  <si>
    <t>г)</t>
  </si>
  <si>
    <r>
      <t>1.</t>
    </r>
    <r>
      <rPr>
        <b/>
        <sz val="11"/>
        <rFont val="Arial Cyr"/>
        <family val="0"/>
      </rPr>
      <t xml:space="preserve"> Выполните сложение: -6,4+(-12)</t>
    </r>
  </si>
  <si>
    <r>
      <t>2.</t>
    </r>
    <r>
      <rPr>
        <b/>
        <sz val="11"/>
        <rFont val="Arial Cyr"/>
        <family val="0"/>
      </rPr>
      <t xml:space="preserve"> Какое число надо прибавить к                    , чтобы в сумме получилось</t>
    </r>
  </si>
  <si>
    <r>
      <t>3.</t>
    </r>
    <r>
      <rPr>
        <b/>
        <sz val="11"/>
        <rFont val="Arial Cyr"/>
        <family val="0"/>
      </rPr>
      <t xml:space="preserve"> Решите уравнение: x - (-5,4) = </t>
    </r>
  </si>
  <si>
    <r>
      <t>4.</t>
    </r>
    <r>
      <rPr>
        <b/>
        <sz val="11"/>
        <rFont val="Arial Cyr"/>
        <family val="0"/>
      </rPr>
      <t xml:space="preserve"> Из данных сумм выберите наибольшую:</t>
    </r>
  </si>
  <si>
    <r>
      <t>5.</t>
    </r>
    <r>
      <rPr>
        <b/>
        <sz val="11"/>
        <rFont val="Arial Cyr"/>
        <family val="0"/>
      </rPr>
      <t xml:space="preserve"> Найдите сумму всех целых отрицательных чисел, больших -10, но меньших -6.</t>
    </r>
  </si>
  <si>
    <r>
      <t xml:space="preserve">1. </t>
    </r>
    <r>
      <rPr>
        <b/>
        <sz val="11"/>
        <rFont val="Arial Cyr"/>
        <family val="0"/>
      </rPr>
      <t>Выполните сложение: -17 + (-5,9)</t>
    </r>
  </si>
  <si>
    <r>
      <t xml:space="preserve">2. </t>
    </r>
    <r>
      <rPr>
        <b/>
        <sz val="11"/>
        <rFont val="Arial Cyr"/>
        <family val="0"/>
      </rPr>
      <t xml:space="preserve">Какое число надо прибавить к                      , чтобы в сумме получилось             </t>
    </r>
  </si>
  <si>
    <r>
      <t>3.</t>
    </r>
    <r>
      <rPr>
        <b/>
        <sz val="11"/>
        <rFont val="Arial Cyr"/>
        <family val="0"/>
      </rPr>
      <t xml:space="preserve"> Решите уравнение:</t>
    </r>
  </si>
  <si>
    <r>
      <t xml:space="preserve">4. </t>
    </r>
    <r>
      <rPr>
        <b/>
        <sz val="11"/>
        <rFont val="Arial Cyr"/>
        <family val="0"/>
      </rPr>
      <t>Из данных сумм выберите наименьшую:</t>
    </r>
  </si>
  <si>
    <r>
      <t>5.</t>
    </r>
    <r>
      <rPr>
        <b/>
        <sz val="11"/>
        <rFont val="Arial Cyr"/>
        <family val="0"/>
      </rPr>
      <t xml:space="preserve"> Найдите сумму всех целых отрицвтельных чисел больших -8, но меньших -3.</t>
    </r>
  </si>
  <si>
    <r>
      <t>1.</t>
    </r>
    <r>
      <rPr>
        <b/>
        <sz val="11"/>
        <rFont val="Arial Cyr"/>
        <family val="0"/>
      </rPr>
      <t xml:space="preserve"> Выполните сложение: -5,6 + (-15)</t>
    </r>
  </si>
  <si>
    <r>
      <t>2.</t>
    </r>
    <r>
      <rPr>
        <b/>
        <sz val="11"/>
        <rFont val="Arial Cyr"/>
        <family val="0"/>
      </rPr>
      <t xml:space="preserve"> Какое число надо прибавить к               , чтобы в сумме получилось       </t>
    </r>
  </si>
  <si>
    <r>
      <t>3.</t>
    </r>
    <r>
      <rPr>
        <b/>
        <sz val="11"/>
        <rFont val="Arial Cyr"/>
        <family val="0"/>
      </rPr>
      <t xml:space="preserve"> Решите уравнение: </t>
    </r>
  </si>
  <si>
    <r>
      <t xml:space="preserve">5. </t>
    </r>
    <r>
      <rPr>
        <b/>
        <sz val="11"/>
        <rFont val="Arial Cyr"/>
        <family val="0"/>
      </rPr>
      <t>Найдите сумму всех целых отрицательных чисел больших -11, но меньших -7.</t>
    </r>
  </si>
  <si>
    <r>
      <t>1.</t>
    </r>
    <r>
      <rPr>
        <b/>
        <sz val="11"/>
        <rFont val="Arial Cyr"/>
        <family val="0"/>
      </rPr>
      <t xml:space="preserve"> Выполните сложение: -21 + (-9,3) </t>
    </r>
  </si>
  <si>
    <r>
      <t>5.</t>
    </r>
    <r>
      <rPr>
        <b/>
        <sz val="11"/>
        <rFont val="Arial Cyr"/>
        <family val="0"/>
      </rPr>
      <t xml:space="preserve"> Найдите сумму всех целых отрицательных чисел больших -6, но меньших -1.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</si>
</sst>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 Cyr"/>
      <family val="0"/>
    </font>
    <font>
      <sz val="8"/>
      <name val="Tahoma"/>
      <family val="2"/>
    </font>
    <font>
      <sz val="8"/>
      <name val="Arial Cyr"/>
      <family val="0"/>
    </font>
    <font>
      <b/>
      <sz val="11"/>
      <name val="Arial Cyr"/>
      <family val="0"/>
    </font>
    <font>
      <b/>
      <i/>
      <sz val="18"/>
      <color indexed="10"/>
      <name val="Monotype Corsiva"/>
      <family val="4"/>
    </font>
    <font>
      <b/>
      <sz val="11"/>
      <color indexed="12"/>
      <name val="Arial Cyr"/>
      <family val="0"/>
    </font>
    <font>
      <b/>
      <i/>
      <sz val="12"/>
      <color indexed="12"/>
      <name val="Arial Cyr"/>
      <family val="0"/>
    </font>
    <font>
      <b/>
      <sz val="14"/>
      <color indexed="12"/>
      <name val="Arial Cyr"/>
      <family val="0"/>
    </font>
    <font>
      <b/>
      <sz val="16"/>
      <color indexed="42"/>
      <name val="Arial Cyr"/>
      <family val="0"/>
    </font>
    <font>
      <b/>
      <sz val="16"/>
      <color indexed="10"/>
      <name val="Arial Cyr"/>
      <family val="0"/>
    </font>
    <font>
      <b/>
      <sz val="14"/>
      <color indexed="17"/>
      <name val="Arial Cyr"/>
      <family val="0"/>
    </font>
    <font>
      <b/>
      <sz val="14"/>
      <color indexed="41"/>
      <name val="Arial Cyr"/>
      <family val="0"/>
    </font>
    <font>
      <b/>
      <sz val="14"/>
      <color indexed="10"/>
      <name val="Arial Cyr"/>
      <family val="0"/>
    </font>
    <font>
      <b/>
      <sz val="14"/>
      <color indexed="43"/>
      <name val="Arial Cyr"/>
      <family val="0"/>
    </font>
    <font>
      <b/>
      <sz val="14"/>
      <color indexed="47"/>
      <name val="Arial Cyr"/>
      <family val="0"/>
    </font>
    <font>
      <b/>
      <sz val="14"/>
      <color indexed="16"/>
      <name val="Arial Cyr"/>
      <family val="0"/>
    </font>
    <font>
      <sz val="10"/>
      <color indexed="9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5" borderId="0" xfId="0" applyFont="1" applyFill="1" applyAlignment="1">
      <alignment/>
    </xf>
    <xf numFmtId="0" fontId="5" fillId="5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4.emf" /><Relationship Id="rId3" Type="http://schemas.openxmlformats.org/officeDocument/2006/relationships/image" Target="../media/image36.emf" /><Relationship Id="rId4" Type="http://schemas.openxmlformats.org/officeDocument/2006/relationships/image" Target="../media/image3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1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0.emf" /><Relationship Id="rId3" Type="http://schemas.openxmlformats.org/officeDocument/2006/relationships/image" Target="../media/image11.emf" /><Relationship Id="rId4" Type="http://schemas.openxmlformats.org/officeDocument/2006/relationships/image" Target="../media/image14.emf" /><Relationship Id="rId5" Type="http://schemas.openxmlformats.org/officeDocument/2006/relationships/image" Target="../media/image2.emf" /><Relationship Id="rId6" Type="http://schemas.openxmlformats.org/officeDocument/2006/relationships/image" Target="../media/image15.emf" /><Relationship Id="rId7" Type="http://schemas.openxmlformats.org/officeDocument/2006/relationships/image" Target="../media/image13.emf" /><Relationship Id="rId8" Type="http://schemas.openxmlformats.org/officeDocument/2006/relationships/image" Target="../media/image17.emf" /><Relationship Id="rId9" Type="http://schemas.openxmlformats.org/officeDocument/2006/relationships/image" Target="../media/image1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18.emf" /><Relationship Id="rId3" Type="http://schemas.openxmlformats.org/officeDocument/2006/relationships/image" Target="../media/image20.emf" /><Relationship Id="rId4" Type="http://schemas.openxmlformats.org/officeDocument/2006/relationships/image" Target="../media/image21.emf" /><Relationship Id="rId5" Type="http://schemas.openxmlformats.org/officeDocument/2006/relationships/image" Target="../media/image4.emf" /><Relationship Id="rId6" Type="http://schemas.openxmlformats.org/officeDocument/2006/relationships/image" Target="../media/image12.emf" /><Relationship Id="rId7" Type="http://schemas.openxmlformats.org/officeDocument/2006/relationships/image" Target="../media/image25.emf" /><Relationship Id="rId8" Type="http://schemas.openxmlformats.org/officeDocument/2006/relationships/image" Target="../media/image26.emf" /><Relationship Id="rId9" Type="http://schemas.openxmlformats.org/officeDocument/2006/relationships/image" Target="../media/image2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30.emf" /><Relationship Id="rId3" Type="http://schemas.openxmlformats.org/officeDocument/2006/relationships/image" Target="../media/image29.emf" /><Relationship Id="rId4" Type="http://schemas.openxmlformats.org/officeDocument/2006/relationships/image" Target="../media/image31.emf" /><Relationship Id="rId5" Type="http://schemas.openxmlformats.org/officeDocument/2006/relationships/image" Target="../media/image28.emf" /><Relationship Id="rId6" Type="http://schemas.openxmlformats.org/officeDocument/2006/relationships/image" Target="../media/image33.emf" /><Relationship Id="rId7" Type="http://schemas.openxmlformats.org/officeDocument/2006/relationships/image" Target="../media/image32.emf" /><Relationship Id="rId8" Type="http://schemas.openxmlformats.org/officeDocument/2006/relationships/image" Target="../media/image34.emf" /><Relationship Id="rId9" Type="http://schemas.openxmlformats.org/officeDocument/2006/relationships/image" Target="../media/image3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2.vm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vmlDrawing" Target="../drawings/vmlDrawing3.vml" /><Relationship Id="rId1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oleObject" Target="../embeddings/oleObject_3_8.bin" /><Relationship Id="rId10" Type="http://schemas.openxmlformats.org/officeDocument/2006/relationships/vmlDrawing" Target="../drawings/vmlDrawing4.vml" /><Relationship Id="rId1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GridLines="0" tabSelected="1" workbookViewId="0" topLeftCell="A1">
      <selection activeCell="A1" sqref="A1:G1"/>
    </sheetView>
  </sheetViews>
  <sheetFormatPr defaultColWidth="9.00390625" defaultRowHeight="12.75"/>
  <cols>
    <col min="1" max="16384" width="9.125" style="1" customWidth="1"/>
  </cols>
  <sheetData>
    <row r="1" spans="1:16" ht="23.25">
      <c r="A1" s="10" t="s">
        <v>4</v>
      </c>
      <c r="B1" s="10"/>
      <c r="C1" s="10"/>
      <c r="D1" s="10"/>
      <c r="E1" s="10"/>
      <c r="F1" s="10"/>
      <c r="G1" s="10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>
      <c r="A3" s="11" t="s">
        <v>5</v>
      </c>
      <c r="B3" s="1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4.25">
      <c r="A5" s="3" t="s">
        <v>54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2" t="s">
        <v>6</v>
      </c>
      <c r="B7" s="2" t="s">
        <v>7</v>
      </c>
      <c r="C7" s="2" t="s">
        <v>8</v>
      </c>
      <c r="D7" s="2" t="s">
        <v>3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4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4.25">
      <c r="A9" s="3" t="s">
        <v>55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4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4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4.25">
      <c r="A12" s="2" t="s">
        <v>9</v>
      </c>
      <c r="B12" s="2" t="s">
        <v>10</v>
      </c>
      <c r="C12" s="2" t="s">
        <v>11</v>
      </c>
      <c r="D12" s="2" t="s">
        <v>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4.25">
      <c r="A15" s="3" t="s">
        <v>56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4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4.25">
      <c r="A18" s="2" t="s">
        <v>0</v>
      </c>
      <c r="B18" s="2" t="s">
        <v>10</v>
      </c>
      <c r="C18" s="2" t="s">
        <v>11</v>
      </c>
      <c r="D18" s="2" t="s">
        <v>3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4.25">
      <c r="A21" s="3" t="s">
        <v>57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5">
      <c r="A23" s="2" t="s">
        <v>12</v>
      </c>
      <c r="B23" s="2"/>
      <c r="C23" s="2" t="s">
        <v>13</v>
      </c>
      <c r="D23" s="2"/>
      <c r="E23" s="2" t="s">
        <v>14</v>
      </c>
      <c r="F23" s="2"/>
      <c r="G23" s="2" t="s">
        <v>15</v>
      </c>
      <c r="H23" s="2"/>
      <c r="I23" s="2"/>
      <c r="J23" s="2"/>
      <c r="K23" s="2"/>
      <c r="L23" s="2"/>
      <c r="M23" s="2"/>
      <c r="N23" s="2"/>
      <c r="O23" s="2"/>
      <c r="P23" s="2"/>
    </row>
    <row r="24" spans="1:16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4.25">
      <c r="A26" s="3" t="s">
        <v>58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5">
      <c r="A28" s="2" t="s">
        <v>16</v>
      </c>
      <c r="B28" s="2" t="s">
        <v>17</v>
      </c>
      <c r="C28" s="2" t="s">
        <v>18</v>
      </c>
      <c r="D28" s="2" t="s">
        <v>19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20.25">
      <c r="A32" s="2"/>
      <c r="B32" s="2"/>
      <c r="C32" s="2"/>
      <c r="D32" s="2"/>
      <c r="E32" s="2"/>
      <c r="F32" s="2"/>
      <c r="G32" s="18">
        <f>Лист1!C7</f>
        <v>2</v>
      </c>
      <c r="H32" s="2"/>
      <c r="I32" s="2"/>
      <c r="J32" s="2"/>
      <c r="K32" s="2"/>
      <c r="L32" s="2"/>
      <c r="M32" s="2"/>
      <c r="N32" s="2"/>
      <c r="O32" s="2"/>
      <c r="P32" s="2"/>
    </row>
    <row r="33" spans="1:16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</sheetData>
  <mergeCells count="2">
    <mergeCell ref="A1:G1"/>
    <mergeCell ref="A3:B3"/>
  </mergeCells>
  <printOptions/>
  <pageMargins left="0.75" right="0.75" top="1" bottom="1" header="0.5" footer="0.5"/>
  <pageSetup horizontalDpi="600" verticalDpi="600" orientation="portrait" paperSize="9" r:id="rId11"/>
  <legacyDrawing r:id="rId10"/>
  <oleObjects>
    <oleObject progId="Equation.3" shapeId="325436" r:id="rId1"/>
    <oleObject progId="Equation.3" shapeId="329540" r:id="rId2"/>
    <oleObject progId="Equation.3" shapeId="332188" r:id="rId3"/>
    <oleObject progId="Equation.3" shapeId="333206" r:id="rId4"/>
    <oleObject progId="Equation.3" shapeId="334179" r:id="rId5"/>
    <oleObject progId="Equation.3" shapeId="342695" r:id="rId6"/>
    <oleObject progId="Equation.3" shapeId="345705" r:id="rId7"/>
    <oleObject progId="Equation.3" shapeId="363033" r:id="rId8"/>
    <oleObject progId="Equation.3" shapeId="364291" r:id="rId9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V40"/>
  <sheetViews>
    <sheetView workbookViewId="0" topLeftCell="A1">
      <selection activeCell="A1" sqref="A1:F1"/>
    </sheetView>
  </sheetViews>
  <sheetFormatPr defaultColWidth="9.00390625" defaultRowHeight="12.75"/>
  <cols>
    <col min="1" max="16384" width="9.125" style="1" customWidth="1"/>
  </cols>
  <sheetData>
    <row r="1" spans="1:74" ht="23.25">
      <c r="A1" s="12" t="s">
        <v>4</v>
      </c>
      <c r="B1" s="12"/>
      <c r="C1" s="12"/>
      <c r="D1" s="12"/>
      <c r="E1" s="12"/>
      <c r="F1" s="1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5">
      <c r="A3" s="13" t="s">
        <v>31</v>
      </c>
      <c r="B3" s="1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</row>
    <row r="4" spans="1:74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</row>
    <row r="5" spans="1:74" ht="14.25">
      <c r="A5" s="5" t="s">
        <v>59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5">
      <c r="A7" s="4" t="s">
        <v>20</v>
      </c>
      <c r="B7" s="4" t="s">
        <v>21</v>
      </c>
      <c r="C7" s="4" t="s">
        <v>22</v>
      </c>
      <c r="D7" s="4" t="s">
        <v>3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4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4.25">
      <c r="A9" s="5" t="s">
        <v>60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4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4.25">
      <c r="A12" s="4" t="s">
        <v>0</v>
      </c>
      <c r="B12" s="4" t="s">
        <v>1</v>
      </c>
      <c r="C12" s="4" t="s">
        <v>2</v>
      </c>
      <c r="D12" s="4" t="s">
        <v>3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4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4.25">
      <c r="A15" s="5" t="s">
        <v>61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1:74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1:74" ht="14.25">
      <c r="A18" s="4" t="s">
        <v>0</v>
      </c>
      <c r="B18" s="4" t="s">
        <v>1</v>
      </c>
      <c r="C18" s="4" t="s">
        <v>2</v>
      </c>
      <c r="D18" s="4" t="s">
        <v>3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</row>
    <row r="19" spans="1:74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1:74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</row>
    <row r="21" spans="1:74" ht="14.25">
      <c r="A21" s="5" t="s">
        <v>62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</row>
    <row r="22" spans="1:74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</row>
    <row r="23" spans="1:74" ht="15">
      <c r="A23" s="4" t="s">
        <v>23</v>
      </c>
      <c r="B23" s="4"/>
      <c r="C23" s="4" t="s">
        <v>24</v>
      </c>
      <c r="D23" s="4"/>
      <c r="E23" s="4" t="s">
        <v>25</v>
      </c>
      <c r="F23" s="4"/>
      <c r="G23" s="4" t="s">
        <v>26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</row>
    <row r="24" spans="1:74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</row>
    <row r="25" spans="1:74" ht="14.25">
      <c r="A25" s="5" t="s">
        <v>63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</row>
    <row r="26" spans="1:74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</row>
    <row r="27" spans="1:74" ht="15">
      <c r="A27" s="4" t="s">
        <v>27</v>
      </c>
      <c r="B27" s="4" t="s">
        <v>28</v>
      </c>
      <c r="C27" s="4" t="s">
        <v>29</v>
      </c>
      <c r="D27" s="4" t="s">
        <v>3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</row>
    <row r="28" spans="1:74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</row>
    <row r="29" spans="1:74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</row>
    <row r="30" spans="1:74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</row>
    <row r="31" spans="1:74" ht="18">
      <c r="A31" s="4"/>
      <c r="B31" s="4"/>
      <c r="C31" s="4"/>
      <c r="D31" s="4"/>
      <c r="E31" s="4"/>
      <c r="F31" s="4"/>
      <c r="G31" s="19">
        <f>Лист1!E7</f>
        <v>2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</row>
    <row r="32" spans="1:74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</row>
    <row r="33" spans="1:74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</row>
    <row r="34" spans="1:74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</row>
    <row r="35" spans="1:74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</row>
    <row r="36" spans="1:74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</row>
    <row r="37" spans="1:74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</row>
    <row r="38" spans="1:74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</row>
    <row r="39" spans="1:74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</row>
    <row r="40" spans="1:74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</row>
  </sheetData>
  <mergeCells count="2">
    <mergeCell ref="A1:F1"/>
    <mergeCell ref="A3:B3"/>
  </mergeCells>
  <printOptions/>
  <pageMargins left="0.75" right="0.75" top="1" bottom="1" header="0.5" footer="0.5"/>
  <pageSetup horizontalDpi="600" verticalDpi="600" orientation="portrait" paperSize="9" r:id="rId11"/>
  <legacyDrawing r:id="rId10"/>
  <oleObjects>
    <oleObject progId="Equation.3" shapeId="395842" r:id="rId1"/>
    <oleObject progId="Equation.3" shapeId="397033" r:id="rId2"/>
    <oleObject progId="Equation.3" shapeId="399147" r:id="rId3"/>
    <oleObject progId="Equation.3" shapeId="401159" r:id="rId4"/>
    <oleObject progId="Equation.3" shapeId="402886" r:id="rId5"/>
    <oleObject progId="Equation.3" shapeId="409707" r:id="rId6"/>
    <oleObject progId="Equation.3" shapeId="414631" r:id="rId7"/>
    <oleObject progId="Equation.3" shapeId="415774" r:id="rId8"/>
    <oleObject progId="Equation.3" shapeId="417000" r:id="rId9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S53"/>
  <sheetViews>
    <sheetView workbookViewId="0" topLeftCell="A1">
      <selection activeCell="A1" sqref="A1:F1"/>
    </sheetView>
  </sheetViews>
  <sheetFormatPr defaultColWidth="9.00390625" defaultRowHeight="12.75"/>
  <cols>
    <col min="1" max="16384" width="9.125" style="1" customWidth="1"/>
  </cols>
  <sheetData>
    <row r="1" spans="1:45" ht="23.25">
      <c r="A1" s="14" t="s">
        <v>4</v>
      </c>
      <c r="B1" s="14"/>
      <c r="C1" s="14"/>
      <c r="D1" s="14"/>
      <c r="E1" s="14"/>
      <c r="F1" s="14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</row>
    <row r="2" spans="1:45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5" ht="15">
      <c r="A3" s="15" t="s">
        <v>30</v>
      </c>
      <c r="B3" s="1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45" ht="14.25">
      <c r="A5" s="7" t="s">
        <v>64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1:45" ht="14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15">
      <c r="A7" s="6" t="s">
        <v>32</v>
      </c>
      <c r="B7" s="6" t="s">
        <v>33</v>
      </c>
      <c r="C7" s="6" t="s">
        <v>34</v>
      </c>
      <c r="D7" s="6" t="s">
        <v>3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</row>
    <row r="8" spans="1:45" ht="14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ht="14.25">
      <c r="A9" s="7" t="s">
        <v>65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5" ht="14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ht="14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</row>
    <row r="12" spans="1:45" ht="14.25">
      <c r="A12" s="6" t="s">
        <v>0</v>
      </c>
      <c r="B12" s="6" t="s">
        <v>1</v>
      </c>
      <c r="C12" s="6" t="s">
        <v>2</v>
      </c>
      <c r="D12" s="6" t="s">
        <v>3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</row>
    <row r="13" spans="1:45" ht="14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</row>
    <row r="14" spans="1:45" ht="14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</row>
    <row r="15" spans="1:45" ht="14.25">
      <c r="A15" s="7" t="s">
        <v>66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</row>
    <row r="16" spans="1:45" ht="14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</row>
    <row r="17" spans="1:45" ht="14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</row>
    <row r="18" spans="1:45" ht="14.25">
      <c r="A18" s="6" t="s">
        <v>0</v>
      </c>
      <c r="B18" s="6" t="s">
        <v>10</v>
      </c>
      <c r="C18" s="6" t="s">
        <v>11</v>
      </c>
      <c r="D18" s="6" t="s">
        <v>3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</row>
    <row r="19" spans="1:45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45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</row>
    <row r="21" spans="1:45" ht="14.25">
      <c r="A21" s="7" t="s">
        <v>57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</row>
    <row r="22" spans="1:45" ht="14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</row>
    <row r="23" spans="1:45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</row>
    <row r="24" spans="1:45" ht="15">
      <c r="A24" s="6" t="s">
        <v>35</v>
      </c>
      <c r="B24" s="6"/>
      <c r="C24" s="6" t="s">
        <v>36</v>
      </c>
      <c r="D24" s="6"/>
      <c r="E24" s="6" t="s">
        <v>37</v>
      </c>
      <c r="F24" s="6"/>
      <c r="G24" s="6" t="s">
        <v>38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</row>
    <row r="25" spans="1:45" ht="14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</row>
    <row r="26" spans="1:45" ht="14.25">
      <c r="A26" s="7" t="s">
        <v>67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</row>
    <row r="27" spans="1:45" ht="14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1:45" ht="15">
      <c r="A28" s="6" t="s">
        <v>39</v>
      </c>
      <c r="B28" s="6" t="s">
        <v>40</v>
      </c>
      <c r="C28" s="6" t="s">
        <v>41</v>
      </c>
      <c r="D28" s="6" t="s">
        <v>3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1:45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</row>
    <row r="30" spans="1:45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</row>
    <row r="31" spans="1:45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</row>
    <row r="32" spans="1:45" ht="18">
      <c r="A32" s="6"/>
      <c r="B32" s="6"/>
      <c r="C32" s="6"/>
      <c r="D32" s="6"/>
      <c r="E32" s="6"/>
      <c r="F32" s="6"/>
      <c r="G32" s="6"/>
      <c r="H32" s="20">
        <f>Лист1!G7</f>
        <v>2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</row>
    <row r="33" spans="1:45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</row>
    <row r="34" spans="1:45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</row>
    <row r="35" spans="1:45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</row>
    <row r="36" spans="1:45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</row>
    <row r="37" spans="1:45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</row>
    <row r="38" spans="1:45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</row>
    <row r="39" spans="1:45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</row>
    <row r="40" spans="1:45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</row>
    <row r="41" spans="1:45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</row>
    <row r="42" spans="1:45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</row>
    <row r="43" spans="1:45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</row>
    <row r="44" spans="1:45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</row>
    <row r="45" spans="1:45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</row>
    <row r="46" spans="1:45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</row>
    <row r="47" spans="1:45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</row>
    <row r="48" spans="1:45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</row>
    <row r="49" spans="1:45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</row>
    <row r="50" spans="1:45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</row>
    <row r="51" spans="1:45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</row>
    <row r="52" spans="1:45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</row>
    <row r="53" spans="1:45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</row>
  </sheetData>
  <mergeCells count="2">
    <mergeCell ref="A1:F1"/>
    <mergeCell ref="A3:B3"/>
  </mergeCells>
  <printOptions/>
  <pageMargins left="0.75" right="0.75" top="1" bottom="1" header="0.5" footer="0.5"/>
  <pageSetup horizontalDpi="600" verticalDpi="600" orientation="portrait" paperSize="9" r:id="rId11"/>
  <legacyDrawing r:id="rId10"/>
  <oleObjects>
    <oleObject progId="Equation.3" shapeId="432032" r:id="rId1"/>
    <oleObject progId="Equation.3" shapeId="433437" r:id="rId2"/>
    <oleObject progId="Equation.3" shapeId="435566" r:id="rId3"/>
    <oleObject progId="Equation.3" shapeId="436821" r:id="rId4"/>
    <oleObject progId="Equation.3" shapeId="437876" r:id="rId5"/>
    <oleObject progId="Equation.3" shapeId="1036873" r:id="rId6"/>
    <oleObject progId="Equation.3" shapeId="1038141" r:id="rId7"/>
    <oleObject progId="Equation.3" shapeId="1039208" r:id="rId8"/>
    <oleObject progId="Equation.3" shapeId="1124881" r:id="rId9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M60"/>
  <sheetViews>
    <sheetView workbookViewId="0" topLeftCell="A1">
      <selection activeCell="A1" sqref="A1:F1"/>
    </sheetView>
  </sheetViews>
  <sheetFormatPr defaultColWidth="9.00390625" defaultRowHeight="12.75"/>
  <cols>
    <col min="1" max="16384" width="9.125" style="1" customWidth="1"/>
  </cols>
  <sheetData>
    <row r="1" spans="1:39" ht="23.25">
      <c r="A1" s="16" t="s">
        <v>4</v>
      </c>
      <c r="B1" s="16"/>
      <c r="C1" s="16"/>
      <c r="D1" s="16"/>
      <c r="E1" s="16"/>
      <c r="F1" s="16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39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39" ht="15">
      <c r="A3" s="17" t="s">
        <v>42</v>
      </c>
      <c r="B3" s="1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ht="14.25">
      <c r="A5" s="9" t="s">
        <v>68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39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1:39" ht="15">
      <c r="A7" s="8" t="s">
        <v>43</v>
      </c>
      <c r="B7" s="8" t="s">
        <v>44</v>
      </c>
      <c r="C7" s="8" t="s">
        <v>45</v>
      </c>
      <c r="D7" s="8" t="s">
        <v>3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39" ht="14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39" ht="14.25">
      <c r="A9" s="9" t="s">
        <v>65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39" ht="14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39" ht="14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39" ht="14.25">
      <c r="A12" s="8" t="s">
        <v>0</v>
      </c>
      <c r="B12" s="8" t="s">
        <v>1</v>
      </c>
      <c r="C12" s="8" t="s">
        <v>2</v>
      </c>
      <c r="D12" s="8" t="s">
        <v>3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ht="14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ht="14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ht="14.25">
      <c r="A15" s="9" t="s">
        <v>66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ht="14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</row>
    <row r="17" spans="1:39" ht="14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ht="14.25">
      <c r="A18" s="8" t="s">
        <v>0</v>
      </c>
      <c r="B18" s="8" t="s">
        <v>10</v>
      </c>
      <c r="C18" s="8" t="s">
        <v>11</v>
      </c>
      <c r="D18" s="8" t="s">
        <v>3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1:39" ht="14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39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ht="14.25">
      <c r="A21" s="9" t="s">
        <v>57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39" ht="14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39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</row>
    <row r="24" spans="1:39" ht="15">
      <c r="A24" s="8" t="s">
        <v>46</v>
      </c>
      <c r="B24" s="8"/>
      <c r="C24" s="8" t="s">
        <v>47</v>
      </c>
      <c r="D24" s="8"/>
      <c r="E24" s="8" t="s">
        <v>48</v>
      </c>
      <c r="F24" s="8"/>
      <c r="G24" s="8" t="s">
        <v>49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</row>
    <row r="25" spans="1:39" ht="14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</row>
    <row r="26" spans="1:39" ht="14.25">
      <c r="A26" s="9" t="s">
        <v>69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</row>
    <row r="27" spans="1:39" ht="14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</row>
    <row r="28" spans="1:39" ht="15">
      <c r="A28" s="8" t="s">
        <v>50</v>
      </c>
      <c r="B28" s="8" t="s">
        <v>51</v>
      </c>
      <c r="C28" s="8" t="s">
        <v>52</v>
      </c>
      <c r="D28" s="8" t="s">
        <v>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</row>
    <row r="29" spans="1:39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</row>
    <row r="30" spans="1:39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</row>
    <row r="31" spans="1:39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pans="1:39" ht="18">
      <c r="A32" s="8"/>
      <c r="B32" s="8"/>
      <c r="C32" s="8"/>
      <c r="D32" s="8"/>
      <c r="E32" s="8"/>
      <c r="F32" s="8"/>
      <c r="G32" s="21">
        <f>Лист1!I7</f>
        <v>2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</row>
    <row r="33" spans="1:39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</row>
    <row r="34" spans="1:39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</row>
    <row r="35" spans="1:39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</row>
    <row r="36" spans="1:39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</row>
    <row r="37" spans="1:39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spans="1:39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</row>
    <row r="39" spans="1:39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</row>
    <row r="40" spans="1:39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</row>
    <row r="41" spans="1:39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</row>
    <row r="42" spans="1:39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pans="1:39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39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</row>
    <row r="45" spans="1:39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</row>
    <row r="46" spans="1:39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</row>
    <row r="47" spans="1:39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</row>
    <row r="48" spans="1:39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</row>
    <row r="49" spans="1:39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</row>
    <row r="50" spans="1:39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</row>
    <row r="51" spans="1:39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</row>
    <row r="52" spans="1:39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</row>
    <row r="53" spans="1:39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</row>
    <row r="54" spans="1:39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</row>
    <row r="55" spans="1:39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</row>
    <row r="56" spans="1:39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</row>
    <row r="57" spans="1:39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</row>
    <row r="58" spans="1:39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</row>
    <row r="59" spans="1:39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</row>
    <row r="60" spans="1:39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</row>
  </sheetData>
  <mergeCells count="2">
    <mergeCell ref="A1:F1"/>
    <mergeCell ref="A3:B3"/>
  </mergeCells>
  <printOptions/>
  <pageMargins left="0.75" right="0.75" top="1" bottom="1" header="0.5" footer="0.5"/>
  <pageSetup horizontalDpi="600" verticalDpi="600" orientation="portrait" paperSize="9" r:id="rId11"/>
  <legacyDrawing r:id="rId10"/>
  <oleObjects>
    <oleObject progId="Equation.3" shapeId="1052822" r:id="rId1"/>
    <oleObject progId="Equation.3" shapeId="1053903" r:id="rId2"/>
    <oleObject progId="Equation.3" shapeId="1055241" r:id="rId3"/>
    <oleObject progId="Equation.3" shapeId="1056241" r:id="rId4"/>
    <oleObject progId="Equation.3" shapeId="1057226" r:id="rId5"/>
    <oleObject progId="Equation.3" shapeId="1058291" r:id="rId6"/>
    <oleObject progId="Equation.3" shapeId="1060943" r:id="rId7"/>
    <oleObject progId="Equation.3" shapeId="1062064" r:id="rId8"/>
    <oleObject progId="Equation.3" shapeId="1063037" r:id="rId9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H1" sqref="H1"/>
    </sheetView>
  </sheetViews>
  <sheetFormatPr defaultColWidth="9.00390625" defaultRowHeight="12.75"/>
  <sheetData>
    <row r="1" spans="1:9" ht="12.75">
      <c r="A1" s="22" t="s">
        <v>9</v>
      </c>
      <c r="B1" s="22"/>
      <c r="C1" s="22">
        <f>IF(B1=2,1,0)</f>
        <v>0</v>
      </c>
      <c r="D1" s="22"/>
      <c r="E1" s="22">
        <f>IF(D1=3,1,0)</f>
        <v>0</v>
      </c>
      <c r="F1" s="22"/>
      <c r="G1" s="22">
        <f>IF(F1=1,1,0)</f>
        <v>0</v>
      </c>
      <c r="H1" s="22"/>
      <c r="I1" s="22">
        <f>IF(H1=2,1,0)</f>
        <v>0</v>
      </c>
    </row>
    <row r="2" spans="1:9" ht="12.75">
      <c r="A2" s="22" t="s">
        <v>10</v>
      </c>
      <c r="B2" s="22"/>
      <c r="C2" s="22">
        <f>IF(B2=1,1,0)</f>
        <v>0</v>
      </c>
      <c r="D2" s="22"/>
      <c r="E2" s="22">
        <f>IF(D2=3,1,0)</f>
        <v>0</v>
      </c>
      <c r="F2" s="22"/>
      <c r="G2" s="22">
        <f>IF(F2=3,1,0)</f>
        <v>0</v>
      </c>
      <c r="H2" s="22"/>
      <c r="I2" s="22">
        <f>IF(H2=1,1,0)</f>
        <v>0</v>
      </c>
    </row>
    <row r="3" spans="1:9" ht="12.75">
      <c r="A3" s="22" t="s">
        <v>11</v>
      </c>
      <c r="B3" s="22"/>
      <c r="C3" s="22">
        <f>IF(B3=3,1,0)</f>
        <v>0</v>
      </c>
      <c r="D3" s="22"/>
      <c r="E3" s="22">
        <f>IF(D3=2,1,0)</f>
        <v>0</v>
      </c>
      <c r="F3" s="22"/>
      <c r="G3" s="22">
        <f>IF(F3=2,1,0)</f>
        <v>0</v>
      </c>
      <c r="H3" s="22"/>
      <c r="I3" s="22">
        <f>IF(H3=3,1,0)</f>
        <v>0</v>
      </c>
    </row>
    <row r="4" spans="1:9" ht="12.75">
      <c r="A4" s="22" t="s">
        <v>53</v>
      </c>
      <c r="B4" s="22"/>
      <c r="C4" s="22">
        <f>IF(B4=4,1,0)</f>
        <v>0</v>
      </c>
      <c r="D4" s="22"/>
      <c r="E4" s="22">
        <f>IF(D4=3,1,0)</f>
        <v>0</v>
      </c>
      <c r="F4" s="22"/>
      <c r="G4" s="22">
        <f>IF(F4=4,1,0)</f>
        <v>0</v>
      </c>
      <c r="H4" s="22"/>
      <c r="I4" s="22">
        <f>IF(H4=2,1,0)</f>
        <v>0</v>
      </c>
    </row>
    <row r="5" spans="1:9" ht="12.75">
      <c r="A5" s="22"/>
      <c r="B5" s="22"/>
      <c r="C5" s="22">
        <f>IF(B5=3,1,0)</f>
        <v>0</v>
      </c>
      <c r="D5" s="22"/>
      <c r="E5" s="22">
        <f>IF(D5=1,1,0)</f>
        <v>0</v>
      </c>
      <c r="F5" s="22"/>
      <c r="G5" s="22">
        <f>IF(F5=3,1,0)</f>
        <v>0</v>
      </c>
      <c r="H5" s="22"/>
      <c r="I5" s="22">
        <f>IF(H5=1,1,0)</f>
        <v>0</v>
      </c>
    </row>
    <row r="6" spans="1:9" ht="12.75">
      <c r="A6" s="22"/>
      <c r="B6" s="22"/>
      <c r="C6" s="22">
        <f>SUM(C1:C5)</f>
        <v>0</v>
      </c>
      <c r="D6" s="22"/>
      <c r="E6" s="22">
        <f>SUM(E1:E5)</f>
        <v>0</v>
      </c>
      <c r="F6" s="22"/>
      <c r="G6" s="22">
        <f>SUM(G1:G5)</f>
        <v>0</v>
      </c>
      <c r="H6" s="22"/>
      <c r="I6" s="22">
        <f>SUM(I1:I5)</f>
        <v>0</v>
      </c>
    </row>
    <row r="7" spans="1:9" ht="12.75">
      <c r="A7" s="22"/>
      <c r="B7" s="22"/>
      <c r="C7" s="22">
        <f>IF(C6=5,5,IF(C6=4,4,IF(C6=3,3,2)))</f>
        <v>2</v>
      </c>
      <c r="D7" s="22"/>
      <c r="E7" s="22">
        <f>IF(E6=5,5,IF(E6=4,4,IF(E6=3,3,2)))</f>
        <v>2</v>
      </c>
      <c r="F7" s="22"/>
      <c r="G7" s="22">
        <f>IF(G6=5,5,IF(G6=4,4,IF(G6=3,3,2)))</f>
        <v>2</v>
      </c>
      <c r="H7" s="22"/>
      <c r="I7" s="22">
        <f>IF(I6=5,5,IF(I6=4,4,IF(I6=3,3,2)))</f>
        <v>2</v>
      </c>
    </row>
    <row r="8" spans="1:9" ht="12.75">
      <c r="A8" s="22"/>
      <c r="B8" s="22"/>
      <c r="C8" s="22"/>
      <c r="D8" s="22"/>
      <c r="E8" s="22"/>
      <c r="F8" s="22"/>
      <c r="G8" s="22"/>
      <c r="H8" s="22"/>
      <c r="I8" s="2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school40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Зубкова,Пьяных!</dc:creator>
  <cp:keywords/>
  <dc:description/>
  <cp:lastModifiedBy>qwerty</cp:lastModifiedBy>
  <dcterms:created xsi:type="dcterms:W3CDTF">2007-02-20T05:58:23Z</dcterms:created>
  <dcterms:modified xsi:type="dcterms:W3CDTF">2007-02-21T13:08:49Z</dcterms:modified>
  <cp:category/>
  <cp:version/>
  <cp:contentType/>
  <cp:contentStatus/>
</cp:coreProperties>
</file>