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895" activeTab="0"/>
  </bookViews>
  <sheets>
    <sheet name="Общие сведения" sheetId="1" r:id="rId1"/>
    <sheet name="Творческое досье" sheetId="2" r:id="rId2"/>
    <sheet name="Успешность деятельности" sheetId="3" r:id="rId3"/>
    <sheet name="Нагрузка" sheetId="4" r:id="rId4"/>
    <sheet name="Промежуточная аттестация" sheetId="5" r:id="rId5"/>
    <sheet name="Годовые" sheetId="6" r:id="rId6"/>
    <sheet name="Выполнение программ" sheetId="7" r:id="rId7"/>
    <sheet name="Самоанализ" sheetId="8" r:id="rId8"/>
  </sheets>
  <definedNames>
    <definedName name="Z_7BF4C6F4_1BE1_41FD_A2B1_1DC7801CDA0D_.wvu.PrintArea" localSheetId="0" hidden="1">'Общие сведения'!$A$1:$B$14</definedName>
    <definedName name="Список">'Общие сведения'!$A$1:$B$14</definedName>
  </definedNames>
  <calcPr fullCalcOnLoad="1"/>
</workbook>
</file>

<file path=xl/sharedStrings.xml><?xml version="1.0" encoding="utf-8"?>
<sst xmlns="http://schemas.openxmlformats.org/spreadsheetml/2006/main" count="218" uniqueCount="71">
  <si>
    <t>Фамилия</t>
  </si>
  <si>
    <t>Имя</t>
  </si>
  <si>
    <t>Отчество</t>
  </si>
  <si>
    <t>Дата рождения</t>
  </si>
  <si>
    <t>Образование</t>
  </si>
  <si>
    <t>Специальность по диплому</t>
  </si>
  <si>
    <t>ВУЗ и дата окончания</t>
  </si>
  <si>
    <t>Стаж работы</t>
  </si>
  <si>
    <t>Стаж работы в данной школе</t>
  </si>
  <si>
    <t>Пед. стаж</t>
  </si>
  <si>
    <t>Квалификационный разряд</t>
  </si>
  <si>
    <t>Категория</t>
  </si>
  <si>
    <t>Год последней аттестации</t>
  </si>
  <si>
    <t>Награды (год получения)</t>
  </si>
  <si>
    <t>Тема самообразования</t>
  </si>
  <si>
    <t>Курсы повышения квалификации</t>
  </si>
  <si>
    <t>Публикации в СМИ</t>
  </si>
  <si>
    <t>Интернет-представительство</t>
  </si>
  <si>
    <t>Выступления на педсоветах</t>
  </si>
  <si>
    <t>Доклады на МО</t>
  </si>
  <si>
    <t>Олимпиады</t>
  </si>
  <si>
    <t>Конкурсы учащихся</t>
  </si>
  <si>
    <t>Конкурсы педагогов</t>
  </si>
  <si>
    <t>2009-2010 уч.год</t>
  </si>
  <si>
    <t>Класс</t>
  </si>
  <si>
    <t>Часы</t>
  </si>
  <si>
    <t>1-а</t>
  </si>
  <si>
    <t>1-б</t>
  </si>
  <si>
    <t>1-в</t>
  </si>
  <si>
    <t>2-а</t>
  </si>
  <si>
    <t>2-б</t>
  </si>
  <si>
    <t>2-в</t>
  </si>
  <si>
    <t>3-а</t>
  </si>
  <si>
    <t>3-б</t>
  </si>
  <si>
    <t>3-в</t>
  </si>
  <si>
    <t>4-а</t>
  </si>
  <si>
    <t>4-б</t>
  </si>
  <si>
    <t>4-в</t>
  </si>
  <si>
    <t>5-а</t>
  </si>
  <si>
    <t>5-б</t>
  </si>
  <si>
    <t>5-в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</si>
  <si>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</si>
  <si>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</si>
  <si>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</si>
  <si>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</si>
  <si>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</si>
  <si>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</si>
  <si>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</si>
  <si>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</si>
  <si>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</si>
  <si>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9-а</t>
  </si>
  <si>
    <t>9-б</t>
  </si>
  <si>
    <t>9-в</t>
  </si>
  <si>
    <t>10-а</t>
  </si>
  <si>
    <t>10-б</t>
  </si>
  <si>
    <t>10-в</t>
  </si>
  <si>
    <t>11-а</t>
  </si>
  <si>
    <t>11-б</t>
  </si>
  <si>
    <t>11-в</t>
  </si>
  <si>
    <t>2010-2011</t>
  </si>
  <si>
    <t>"5"</t>
  </si>
  <si>
    <t>"4"</t>
  </si>
  <si>
    <t>"3"</t>
  </si>
  <si>
    <t>"2"</t>
  </si>
  <si>
    <t>% успеваемости</t>
  </si>
  <si>
    <t>Качество знаний</t>
  </si>
  <si>
    <t>Степень обученности</t>
  </si>
  <si>
    <t>По программе</t>
  </si>
  <si>
    <t>Фактически выдано</t>
  </si>
  <si>
    <t>Не выдано</t>
  </si>
  <si>
    <t>Причины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</si>
</sst>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Calibri"/>
      <family val="2"/>
    </font>
    <font>
      <sz val="11"/>
      <color theme="3"/>
      <name val="Calibri"/>
      <family val="2"/>
    </font>
    <font>
      <b/>
      <sz val="1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view="pageBreakPreview" zoomScale="200" zoomScaleSheetLayoutView="200" zoomScalePageLayoutView="0" workbookViewId="0" topLeftCell="A1">
      <selection activeCell="A1" sqref="A1:B14"/>
    </sheetView>
  </sheetViews>
  <sheetFormatPr defaultColWidth="9.140625" defaultRowHeight="15"/>
  <cols>
    <col min="1" max="1" width="28.140625" style="0" bestFit="1" customWidth="1"/>
    <col min="2" max="2" width="54.7109375" style="0" customWidth="1"/>
  </cols>
  <sheetData>
    <row r="1" spans="1:2" ht="15">
      <c r="A1" s="4" t="s">
        <v>0</v>
      </c>
      <c r="B1" s="1"/>
    </row>
    <row r="2" spans="1:2" ht="15">
      <c r="A2" s="4" t="s">
        <v>1</v>
      </c>
      <c r="B2" s="1"/>
    </row>
    <row r="3" spans="1:2" ht="15">
      <c r="A3" s="4" t="s">
        <v>2</v>
      </c>
      <c r="B3" s="1"/>
    </row>
    <row r="4" spans="1:2" ht="15">
      <c r="A4" s="4" t="s">
        <v>3</v>
      </c>
      <c r="B4" s="1"/>
    </row>
    <row r="5" spans="1:2" ht="15">
      <c r="A5" s="4" t="s">
        <v>4</v>
      </c>
      <c r="B5" s="1"/>
    </row>
    <row r="6" spans="1:2" ht="15">
      <c r="A6" s="4" t="s">
        <v>6</v>
      </c>
      <c r="B6" s="1"/>
    </row>
    <row r="7" spans="1:2" ht="15">
      <c r="A7" s="4" t="s">
        <v>5</v>
      </c>
      <c r="B7" s="1"/>
    </row>
    <row r="8" spans="1:2" ht="15">
      <c r="A8" s="4" t="s">
        <v>7</v>
      </c>
      <c r="B8" s="1"/>
    </row>
    <row r="9" spans="1:2" ht="15">
      <c r="A9" s="4" t="s">
        <v>9</v>
      </c>
      <c r="B9" s="1"/>
    </row>
    <row r="10" spans="1:2" ht="15">
      <c r="A10" s="4" t="s">
        <v>8</v>
      </c>
      <c r="B10" s="1"/>
    </row>
    <row r="11" spans="1:2" ht="15">
      <c r="A11" s="4" t="s">
        <v>10</v>
      </c>
      <c r="B11" s="1"/>
    </row>
    <row r="12" spans="1:2" ht="15">
      <c r="A12" s="4" t="s">
        <v>11</v>
      </c>
      <c r="B12" s="1"/>
    </row>
    <row r="13" spans="1:2" ht="15">
      <c r="A13" s="4" t="s">
        <v>12</v>
      </c>
      <c r="B13" s="1"/>
    </row>
    <row r="14" spans="1:2" ht="15">
      <c r="A14" s="4" t="s">
        <v>13</v>
      </c>
      <c r="B14" s="1"/>
    </row>
  </sheetData>
  <sheetProtection/>
  <protectedRanges>
    <protectedRange password="CE28" sqref="A1:A14" name="Диапазон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view="pageBreakPreview" zoomScale="200" zoomScaleSheetLayoutView="200" zoomScalePageLayoutView="0" workbookViewId="0" topLeftCell="A1">
      <selection activeCell="A1" sqref="A1:B6"/>
    </sheetView>
  </sheetViews>
  <sheetFormatPr defaultColWidth="9.140625" defaultRowHeight="15"/>
  <cols>
    <col min="1" max="1" width="32.00390625" style="0" bestFit="1" customWidth="1"/>
    <col min="2" max="2" width="83.57421875" style="0" customWidth="1"/>
  </cols>
  <sheetData>
    <row r="1" spans="1:2" ht="15">
      <c r="A1" s="1" t="s">
        <v>14</v>
      </c>
      <c r="B1" s="1"/>
    </row>
    <row r="2" spans="1:2" ht="15">
      <c r="A2" s="1" t="s">
        <v>15</v>
      </c>
      <c r="B2" s="1"/>
    </row>
    <row r="3" spans="1:2" ht="15">
      <c r="A3" s="1" t="s">
        <v>16</v>
      </c>
      <c r="B3" s="1"/>
    </row>
    <row r="4" spans="1:2" ht="15">
      <c r="A4" s="1" t="s">
        <v>17</v>
      </c>
      <c r="B4" s="1"/>
    </row>
    <row r="5" spans="1:2" ht="15">
      <c r="A5" s="1" t="s">
        <v>18</v>
      </c>
      <c r="B5" s="1"/>
    </row>
    <row r="6" spans="1:2" ht="15">
      <c r="A6" s="1" t="s">
        <v>19</v>
      </c>
      <c r="B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="200" zoomScaleSheetLayoutView="200" zoomScalePageLayoutView="0" workbookViewId="0" topLeftCell="A1">
      <selection activeCell="A1" sqref="A1:B3"/>
    </sheetView>
  </sheetViews>
  <sheetFormatPr defaultColWidth="9.140625" defaultRowHeight="15"/>
  <cols>
    <col min="1" max="1" width="19.7109375" style="0" bestFit="1" customWidth="1"/>
    <col min="2" max="2" width="87.8515625" style="0" customWidth="1"/>
  </cols>
  <sheetData>
    <row r="1" spans="1:2" ht="15">
      <c r="A1" s="1" t="s">
        <v>20</v>
      </c>
      <c r="B1" s="1"/>
    </row>
    <row r="2" spans="1:2" ht="15">
      <c r="A2" s="1" t="s">
        <v>21</v>
      </c>
      <c r="B2" s="1"/>
    </row>
    <row r="3" spans="1:2" ht="15">
      <c r="A3" s="1" t="s">
        <v>22</v>
      </c>
      <c r="B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"/>
  <sheetViews>
    <sheetView view="pageBreakPreview" zoomScale="200" zoomScaleSheetLayoutView="200" zoomScalePageLayoutView="0" workbookViewId="0" topLeftCell="A1">
      <selection activeCell="A1" sqref="A1:AH7"/>
    </sheetView>
  </sheetViews>
  <sheetFormatPr defaultColWidth="9.140625" defaultRowHeight="15"/>
  <cols>
    <col min="1" max="1" width="9.7109375" style="0" customWidth="1"/>
    <col min="2" max="2" width="3.7109375" style="0" bestFit="1" customWidth="1"/>
    <col min="3" max="3" width="3.8515625" style="0" bestFit="1" customWidth="1"/>
    <col min="4" max="5" width="3.7109375" style="0" bestFit="1" customWidth="1"/>
    <col min="6" max="6" width="3.8515625" style="0" bestFit="1" customWidth="1"/>
    <col min="7" max="8" width="3.7109375" style="0" bestFit="1" customWidth="1"/>
    <col min="9" max="9" width="3.8515625" style="0" bestFit="1" customWidth="1"/>
    <col min="10" max="11" width="3.7109375" style="0" bestFit="1" customWidth="1"/>
    <col min="12" max="12" width="3.8515625" style="0" bestFit="1" customWidth="1"/>
    <col min="13" max="14" width="3.7109375" style="0" bestFit="1" customWidth="1"/>
    <col min="15" max="15" width="3.8515625" style="0" bestFit="1" customWidth="1"/>
    <col min="16" max="17" width="3.7109375" style="0" bestFit="1" customWidth="1"/>
    <col min="18" max="18" width="3.8515625" style="0" bestFit="1" customWidth="1"/>
    <col min="19" max="20" width="3.7109375" style="0" bestFit="1" customWidth="1"/>
    <col min="21" max="21" width="3.8515625" style="0" bestFit="1" customWidth="1"/>
    <col min="22" max="23" width="3.7109375" style="0" bestFit="1" customWidth="1"/>
    <col min="24" max="24" width="3.8515625" style="0" bestFit="1" customWidth="1"/>
    <col min="25" max="26" width="3.7109375" style="0" bestFit="1" customWidth="1"/>
    <col min="27" max="27" width="3.8515625" style="0" bestFit="1" customWidth="1"/>
    <col min="28" max="28" width="3.7109375" style="0" bestFit="1" customWidth="1"/>
    <col min="29" max="29" width="4.7109375" style="0" bestFit="1" customWidth="1"/>
    <col min="30" max="30" width="4.8515625" style="0" bestFit="1" customWidth="1"/>
    <col min="31" max="32" width="4.7109375" style="0" bestFit="1" customWidth="1"/>
    <col min="33" max="33" width="4.8515625" style="0" bestFit="1" customWidth="1"/>
    <col min="34" max="34" width="4.7109375" style="0" bestFit="1" customWidth="1"/>
  </cols>
  <sheetData>
    <row r="1" spans="1:2" ht="18.75">
      <c r="A1" s="2" t="s">
        <v>23</v>
      </c>
      <c r="B1" s="2"/>
    </row>
    <row r="2" spans="1:34" ht="15">
      <c r="A2" s="1" t="s">
        <v>24</v>
      </c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" t="s">
        <v>44</v>
      </c>
      <c r="U2" s="1" t="s">
        <v>45</v>
      </c>
      <c r="V2" s="1" t="s">
        <v>46</v>
      </c>
      <c r="W2" s="1" t="s">
        <v>47</v>
      </c>
      <c r="X2" s="1" t="s">
        <v>48</v>
      </c>
      <c r="Y2" s="1" t="s">
        <v>49</v>
      </c>
      <c r="Z2" s="1" t="s">
        <v>50</v>
      </c>
      <c r="AA2" s="1" t="s">
        <v>51</v>
      </c>
      <c r="AB2" s="1" t="s">
        <v>52</v>
      </c>
      <c r="AC2" s="1" t="s">
        <v>53</v>
      </c>
      <c r="AD2" s="1" t="s">
        <v>54</v>
      </c>
      <c r="AE2" s="1" t="s">
        <v>55</v>
      </c>
      <c r="AF2" s="1" t="s">
        <v>56</v>
      </c>
      <c r="AG2" s="1" t="s">
        <v>57</v>
      </c>
      <c r="AH2" s="1" t="s">
        <v>58</v>
      </c>
    </row>
    <row r="3" spans="1:34" ht="1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5" ht="18.75">
      <c r="A5" s="2" t="s">
        <v>59</v>
      </c>
    </row>
    <row r="6" spans="1:34" ht="15">
      <c r="A6" s="1" t="s">
        <v>24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32</v>
      </c>
      <c r="I6" s="1" t="s">
        <v>33</v>
      </c>
      <c r="J6" s="1" t="s">
        <v>34</v>
      </c>
      <c r="K6" s="1" t="s">
        <v>35</v>
      </c>
      <c r="L6" s="1" t="s">
        <v>36</v>
      </c>
      <c r="M6" s="1" t="s">
        <v>37</v>
      </c>
      <c r="N6" s="1" t="s">
        <v>38</v>
      </c>
      <c r="O6" s="1" t="s">
        <v>39</v>
      </c>
      <c r="P6" s="1" t="s">
        <v>40</v>
      </c>
      <c r="Q6" s="1" t="s">
        <v>41</v>
      </c>
      <c r="R6" s="1" t="s">
        <v>42</v>
      </c>
      <c r="S6" s="1" t="s">
        <v>43</v>
      </c>
      <c r="T6" s="1" t="s">
        <v>44</v>
      </c>
      <c r="U6" s="1" t="s">
        <v>45</v>
      </c>
      <c r="V6" s="1" t="s">
        <v>46</v>
      </c>
      <c r="W6" s="1" t="s">
        <v>47</v>
      </c>
      <c r="X6" s="1" t="s">
        <v>48</v>
      </c>
      <c r="Y6" s="1" t="s">
        <v>49</v>
      </c>
      <c r="Z6" s="1" t="s">
        <v>50</v>
      </c>
      <c r="AA6" s="1" t="s">
        <v>51</v>
      </c>
      <c r="AB6" s="1" t="s">
        <v>52</v>
      </c>
      <c r="AC6" s="1" t="s">
        <v>53</v>
      </c>
      <c r="AD6" s="1" t="s">
        <v>54</v>
      </c>
      <c r="AE6" s="1" t="s">
        <v>55</v>
      </c>
      <c r="AF6" s="1" t="s">
        <v>56</v>
      </c>
      <c r="AG6" s="1" t="s">
        <v>57</v>
      </c>
      <c r="AH6" s="1" t="s">
        <v>58</v>
      </c>
    </row>
    <row r="7" spans="1:34" ht="15">
      <c r="A7" s="1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"/>
  <sheetViews>
    <sheetView view="pageBreakPreview" zoomScaleSheetLayoutView="100" zoomScalePageLayoutView="0" workbookViewId="0" topLeftCell="A1">
      <selection activeCell="A1" sqref="A1:AH9"/>
    </sheetView>
  </sheetViews>
  <sheetFormatPr defaultColWidth="9.140625" defaultRowHeight="15"/>
  <cols>
    <col min="1" max="1" width="21.8515625" style="0" bestFit="1" customWidth="1"/>
    <col min="2" max="2" width="5.57421875" style="0" bestFit="1" customWidth="1"/>
    <col min="3" max="14" width="8.28125" style="0" bestFit="1" customWidth="1"/>
    <col min="15" max="34" width="9.00390625" style="0" bestFit="1" customWidth="1"/>
  </cols>
  <sheetData>
    <row r="1" spans="1:2" ht="18.75">
      <c r="A1" s="2" t="s">
        <v>23</v>
      </c>
      <c r="B1" s="2"/>
    </row>
    <row r="2" spans="1:34" s="7" customFormat="1" ht="15.75">
      <c r="A2" s="6" t="s">
        <v>24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41</v>
      </c>
      <c r="R2" s="6" t="s">
        <v>42</v>
      </c>
      <c r="S2" s="6" t="s">
        <v>43</v>
      </c>
      <c r="T2" s="6" t="s">
        <v>44</v>
      </c>
      <c r="U2" s="6" t="s">
        <v>45</v>
      </c>
      <c r="V2" s="6" t="s">
        <v>46</v>
      </c>
      <c r="W2" s="6" t="s">
        <v>47</v>
      </c>
      <c r="X2" s="6" t="s">
        <v>48</v>
      </c>
      <c r="Y2" s="6" t="s">
        <v>49</v>
      </c>
      <c r="Z2" s="6" t="s">
        <v>50</v>
      </c>
      <c r="AA2" s="6" t="s">
        <v>51</v>
      </c>
      <c r="AB2" s="6" t="s">
        <v>52</v>
      </c>
      <c r="AC2" s="6" t="s">
        <v>53</v>
      </c>
      <c r="AD2" s="6" t="s">
        <v>54</v>
      </c>
      <c r="AE2" s="6" t="s">
        <v>55</v>
      </c>
      <c r="AF2" s="6" t="s">
        <v>56</v>
      </c>
      <c r="AG2" s="6" t="s">
        <v>57</v>
      </c>
      <c r="AH2" s="6" t="s">
        <v>58</v>
      </c>
    </row>
    <row r="3" spans="1:34" ht="15">
      <c r="A3" s="5" t="s">
        <v>60</v>
      </c>
      <c r="B3" s="1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>
      <c r="A4" s="5" t="s">
        <v>61</v>
      </c>
      <c r="B4" s="1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>
      <c r="A5" s="5" t="s">
        <v>62</v>
      </c>
      <c r="B5" s="1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>
      <c r="A6" s="5" t="s">
        <v>63</v>
      </c>
      <c r="B6" s="1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>
      <c r="A7" s="8" t="s">
        <v>64</v>
      </c>
      <c r="B7" s="3">
        <f>(B3+B4+B5)/(B3+B4+B5+B6)*100</f>
        <v>94.11764705882352</v>
      </c>
      <c r="C7" s="3" t="e">
        <f aca="true" t="shared" si="0" ref="C7:AH7">(C3+C4+C5)/(C3+C4+C5+C6)*100</f>
        <v>#DIV/0!</v>
      </c>
      <c r="D7" s="3" t="e">
        <f t="shared" si="0"/>
        <v>#DIV/0!</v>
      </c>
      <c r="E7" s="3" t="e">
        <f t="shared" si="0"/>
        <v>#DIV/0!</v>
      </c>
      <c r="F7" s="3" t="e">
        <f t="shared" si="0"/>
        <v>#DIV/0!</v>
      </c>
      <c r="G7" s="3" t="e">
        <f t="shared" si="0"/>
        <v>#DIV/0!</v>
      </c>
      <c r="H7" s="3" t="e">
        <f t="shared" si="0"/>
        <v>#DIV/0!</v>
      </c>
      <c r="I7" s="3" t="e">
        <f t="shared" si="0"/>
        <v>#DIV/0!</v>
      </c>
      <c r="J7" s="3" t="e">
        <f t="shared" si="0"/>
        <v>#DIV/0!</v>
      </c>
      <c r="K7" s="3" t="e">
        <f t="shared" si="0"/>
        <v>#DIV/0!</v>
      </c>
      <c r="L7" s="3" t="e">
        <f t="shared" si="0"/>
        <v>#DIV/0!</v>
      </c>
      <c r="M7" s="3" t="e">
        <f t="shared" si="0"/>
        <v>#DIV/0!</v>
      </c>
      <c r="N7" s="3" t="e">
        <f t="shared" si="0"/>
        <v>#DIV/0!</v>
      </c>
      <c r="O7" s="3" t="e">
        <f t="shared" si="0"/>
        <v>#DIV/0!</v>
      </c>
      <c r="P7" s="3" t="e">
        <f t="shared" si="0"/>
        <v>#DIV/0!</v>
      </c>
      <c r="Q7" s="3" t="e">
        <f t="shared" si="0"/>
        <v>#DIV/0!</v>
      </c>
      <c r="R7" s="3" t="e">
        <f t="shared" si="0"/>
        <v>#DIV/0!</v>
      </c>
      <c r="S7" s="3" t="e">
        <f t="shared" si="0"/>
        <v>#DIV/0!</v>
      </c>
      <c r="T7" s="3" t="e">
        <f t="shared" si="0"/>
        <v>#DIV/0!</v>
      </c>
      <c r="U7" s="3" t="e">
        <f t="shared" si="0"/>
        <v>#DIV/0!</v>
      </c>
      <c r="V7" s="3" t="e">
        <f t="shared" si="0"/>
        <v>#DIV/0!</v>
      </c>
      <c r="W7" s="3" t="e">
        <f t="shared" si="0"/>
        <v>#DIV/0!</v>
      </c>
      <c r="X7" s="3" t="e">
        <f t="shared" si="0"/>
        <v>#DIV/0!</v>
      </c>
      <c r="Y7" s="3" t="e">
        <f t="shared" si="0"/>
        <v>#DIV/0!</v>
      </c>
      <c r="Z7" s="3" t="e">
        <f t="shared" si="0"/>
        <v>#DIV/0!</v>
      </c>
      <c r="AA7" s="3" t="e">
        <f t="shared" si="0"/>
        <v>#DIV/0!</v>
      </c>
      <c r="AB7" s="3" t="e">
        <f t="shared" si="0"/>
        <v>#DIV/0!</v>
      </c>
      <c r="AC7" s="3" t="e">
        <f t="shared" si="0"/>
        <v>#DIV/0!</v>
      </c>
      <c r="AD7" s="3" t="e">
        <f t="shared" si="0"/>
        <v>#DIV/0!</v>
      </c>
      <c r="AE7" s="3" t="e">
        <f t="shared" si="0"/>
        <v>#DIV/0!</v>
      </c>
      <c r="AF7" s="3" t="e">
        <f t="shared" si="0"/>
        <v>#DIV/0!</v>
      </c>
      <c r="AG7" s="3" t="e">
        <f t="shared" si="0"/>
        <v>#DIV/0!</v>
      </c>
      <c r="AH7" s="3" t="e">
        <f t="shared" si="0"/>
        <v>#DIV/0!</v>
      </c>
    </row>
    <row r="8" spans="1:34" ht="15">
      <c r="A8" s="8" t="s">
        <v>65</v>
      </c>
      <c r="B8" s="3">
        <f>(B3+B4)/(B3+B4+B5+B6)*100</f>
        <v>52.94117647058824</v>
      </c>
      <c r="C8" s="3" t="e">
        <f aca="true" t="shared" si="1" ref="C8:AH8">(C3+C4)/(C3+C4+C5+C6)*100</f>
        <v>#DIV/0!</v>
      </c>
      <c r="D8" s="3" t="e">
        <f t="shared" si="1"/>
        <v>#DIV/0!</v>
      </c>
      <c r="E8" s="3" t="e">
        <f t="shared" si="1"/>
        <v>#DIV/0!</v>
      </c>
      <c r="F8" s="3" t="e">
        <f t="shared" si="1"/>
        <v>#DIV/0!</v>
      </c>
      <c r="G8" s="3" t="e">
        <f t="shared" si="1"/>
        <v>#DIV/0!</v>
      </c>
      <c r="H8" s="3" t="e">
        <f t="shared" si="1"/>
        <v>#DIV/0!</v>
      </c>
      <c r="I8" s="3" t="e">
        <f t="shared" si="1"/>
        <v>#DIV/0!</v>
      </c>
      <c r="J8" s="3" t="e">
        <f t="shared" si="1"/>
        <v>#DIV/0!</v>
      </c>
      <c r="K8" s="3" t="e">
        <f t="shared" si="1"/>
        <v>#DIV/0!</v>
      </c>
      <c r="L8" s="3" t="e">
        <f t="shared" si="1"/>
        <v>#DIV/0!</v>
      </c>
      <c r="M8" s="3" t="e">
        <f t="shared" si="1"/>
        <v>#DIV/0!</v>
      </c>
      <c r="N8" s="3" t="e">
        <f t="shared" si="1"/>
        <v>#DIV/0!</v>
      </c>
      <c r="O8" s="3" t="e">
        <f t="shared" si="1"/>
        <v>#DIV/0!</v>
      </c>
      <c r="P8" s="3" t="e">
        <f t="shared" si="1"/>
        <v>#DIV/0!</v>
      </c>
      <c r="Q8" s="3" t="e">
        <f t="shared" si="1"/>
        <v>#DIV/0!</v>
      </c>
      <c r="R8" s="3" t="e">
        <f t="shared" si="1"/>
        <v>#DIV/0!</v>
      </c>
      <c r="S8" s="3" t="e">
        <f t="shared" si="1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  <c r="W8" s="3" t="e">
        <f t="shared" si="1"/>
        <v>#DIV/0!</v>
      </c>
      <c r="X8" s="3" t="e">
        <f t="shared" si="1"/>
        <v>#DIV/0!</v>
      </c>
      <c r="Y8" s="3" t="e">
        <f t="shared" si="1"/>
        <v>#DIV/0!</v>
      </c>
      <c r="Z8" s="3" t="e">
        <f t="shared" si="1"/>
        <v>#DIV/0!</v>
      </c>
      <c r="AA8" s="3" t="e">
        <f t="shared" si="1"/>
        <v>#DIV/0!</v>
      </c>
      <c r="AB8" s="3" t="e">
        <f t="shared" si="1"/>
        <v>#DIV/0!</v>
      </c>
      <c r="AC8" s="3" t="e">
        <f t="shared" si="1"/>
        <v>#DIV/0!</v>
      </c>
      <c r="AD8" s="3" t="e">
        <f t="shared" si="1"/>
        <v>#DIV/0!</v>
      </c>
      <c r="AE8" s="3" t="e">
        <f t="shared" si="1"/>
        <v>#DIV/0!</v>
      </c>
      <c r="AF8" s="3" t="e">
        <f t="shared" si="1"/>
        <v>#DIV/0!</v>
      </c>
      <c r="AG8" s="3" t="e">
        <f t="shared" si="1"/>
        <v>#DIV/0!</v>
      </c>
      <c r="AH8" s="3" t="e">
        <f t="shared" si="1"/>
        <v>#DIV/0!</v>
      </c>
    </row>
    <row r="9" spans="1:34" ht="15">
      <c r="A9" s="8" t="s">
        <v>66</v>
      </c>
      <c r="B9" s="3">
        <f>(B3+B4*0.64+B5*0.36)/(B3+B4+B5+B6)</f>
        <v>0.5929411764705882</v>
      </c>
      <c r="C9" s="3" t="e">
        <f aca="true" t="shared" si="2" ref="C9:AH9">(C3+C4*0.64+C5*0.36)/(C3+C4+C5+C6)</f>
        <v>#DIV/0!</v>
      </c>
      <c r="D9" s="3" t="e">
        <f t="shared" si="2"/>
        <v>#DIV/0!</v>
      </c>
      <c r="E9" s="3" t="e">
        <f t="shared" si="2"/>
        <v>#DIV/0!</v>
      </c>
      <c r="F9" s="3" t="e">
        <f t="shared" si="2"/>
        <v>#DIV/0!</v>
      </c>
      <c r="G9" s="3" t="e">
        <f t="shared" si="2"/>
        <v>#DIV/0!</v>
      </c>
      <c r="H9" s="3" t="e">
        <f t="shared" si="2"/>
        <v>#DIV/0!</v>
      </c>
      <c r="I9" s="3" t="e">
        <f t="shared" si="2"/>
        <v>#DIV/0!</v>
      </c>
      <c r="J9" s="3" t="e">
        <f t="shared" si="2"/>
        <v>#DIV/0!</v>
      </c>
      <c r="K9" s="3" t="e">
        <f t="shared" si="2"/>
        <v>#DIV/0!</v>
      </c>
      <c r="L9" s="3" t="e">
        <f t="shared" si="2"/>
        <v>#DIV/0!</v>
      </c>
      <c r="M9" s="3" t="e">
        <f t="shared" si="2"/>
        <v>#DIV/0!</v>
      </c>
      <c r="N9" s="3" t="e">
        <f t="shared" si="2"/>
        <v>#DIV/0!</v>
      </c>
      <c r="O9" s="3" t="e">
        <f t="shared" si="2"/>
        <v>#DIV/0!</v>
      </c>
      <c r="P9" s="3" t="e">
        <f t="shared" si="2"/>
        <v>#DIV/0!</v>
      </c>
      <c r="Q9" s="3" t="e">
        <f t="shared" si="2"/>
        <v>#DIV/0!</v>
      </c>
      <c r="R9" s="3" t="e">
        <f t="shared" si="2"/>
        <v>#DIV/0!</v>
      </c>
      <c r="S9" s="3" t="e">
        <f t="shared" si="2"/>
        <v>#DIV/0!</v>
      </c>
      <c r="T9" s="3" t="e">
        <f t="shared" si="2"/>
        <v>#DIV/0!</v>
      </c>
      <c r="U9" s="3" t="e">
        <f t="shared" si="2"/>
        <v>#DIV/0!</v>
      </c>
      <c r="V9" s="3" t="e">
        <f t="shared" si="2"/>
        <v>#DIV/0!</v>
      </c>
      <c r="W9" s="3" t="e">
        <f t="shared" si="2"/>
        <v>#DIV/0!</v>
      </c>
      <c r="X9" s="3" t="e">
        <f t="shared" si="2"/>
        <v>#DIV/0!</v>
      </c>
      <c r="Y9" s="3" t="e">
        <f t="shared" si="2"/>
        <v>#DIV/0!</v>
      </c>
      <c r="Z9" s="3" t="e">
        <f t="shared" si="2"/>
        <v>#DIV/0!</v>
      </c>
      <c r="AA9" s="3" t="e">
        <f t="shared" si="2"/>
        <v>#DIV/0!</v>
      </c>
      <c r="AB9" s="3" t="e">
        <f t="shared" si="2"/>
        <v>#DIV/0!</v>
      </c>
      <c r="AC9" s="3" t="e">
        <f t="shared" si="2"/>
        <v>#DIV/0!</v>
      </c>
      <c r="AD9" s="3" t="e">
        <f t="shared" si="2"/>
        <v>#DIV/0!</v>
      </c>
      <c r="AE9" s="3" t="e">
        <f t="shared" si="2"/>
        <v>#DIV/0!</v>
      </c>
      <c r="AF9" s="3" t="e">
        <f t="shared" si="2"/>
        <v>#DIV/0!</v>
      </c>
      <c r="AG9" s="3" t="e">
        <f t="shared" si="2"/>
        <v>#DIV/0!</v>
      </c>
      <c r="AH9" s="3" t="e">
        <f t="shared" si="2"/>
        <v>#DIV/0!</v>
      </c>
    </row>
  </sheetData>
  <sheetProtection/>
  <protectedRanges>
    <protectedRange password="CE28" sqref="B7:AI9" name="Диапазон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"/>
  <sheetViews>
    <sheetView view="pageBreakPreview" zoomScaleSheetLayoutView="100" zoomScalePageLayoutView="0" workbookViewId="0" topLeftCell="A1">
      <selection activeCell="A1" sqref="A1:AH9"/>
    </sheetView>
  </sheetViews>
  <sheetFormatPr defaultColWidth="9.140625" defaultRowHeight="15"/>
  <cols>
    <col min="1" max="1" width="21.8515625" style="0" bestFit="1" customWidth="1"/>
    <col min="2" max="2" width="5.57421875" style="0" bestFit="1" customWidth="1"/>
  </cols>
  <sheetData>
    <row r="1" spans="1:2" ht="18.75">
      <c r="A1" s="2" t="s">
        <v>23</v>
      </c>
      <c r="B1" s="2"/>
    </row>
    <row r="2" spans="1:34" ht="15.75">
      <c r="A2" s="6" t="s">
        <v>24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41</v>
      </c>
      <c r="R2" s="6" t="s">
        <v>42</v>
      </c>
      <c r="S2" s="6" t="s">
        <v>43</v>
      </c>
      <c r="T2" s="6" t="s">
        <v>44</v>
      </c>
      <c r="U2" s="6" t="s">
        <v>45</v>
      </c>
      <c r="V2" s="6" t="s">
        <v>46</v>
      </c>
      <c r="W2" s="6" t="s">
        <v>47</v>
      </c>
      <c r="X2" s="6" t="s">
        <v>48</v>
      </c>
      <c r="Y2" s="6" t="s">
        <v>49</v>
      </c>
      <c r="Z2" s="6" t="s">
        <v>50</v>
      </c>
      <c r="AA2" s="6" t="s">
        <v>51</v>
      </c>
      <c r="AB2" s="6" t="s">
        <v>52</v>
      </c>
      <c r="AC2" s="6" t="s">
        <v>53</v>
      </c>
      <c r="AD2" s="6" t="s">
        <v>54</v>
      </c>
      <c r="AE2" s="6" t="s">
        <v>55</v>
      </c>
      <c r="AF2" s="6" t="s">
        <v>56</v>
      </c>
      <c r="AG2" s="6" t="s">
        <v>57</v>
      </c>
      <c r="AH2" s="6" t="s">
        <v>58</v>
      </c>
    </row>
    <row r="3" spans="1:34" ht="15">
      <c r="A3" s="5" t="s">
        <v>60</v>
      </c>
      <c r="B3" s="1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>
      <c r="A4" s="5" t="s">
        <v>61</v>
      </c>
      <c r="B4" s="1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>
      <c r="A5" s="5" t="s">
        <v>62</v>
      </c>
      <c r="B5" s="1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>
      <c r="A6" s="5" t="s">
        <v>63</v>
      </c>
      <c r="B6" s="1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>
      <c r="A7" s="8" t="s">
        <v>64</v>
      </c>
      <c r="B7" s="3">
        <f>(B3+B4+B5)/(B3+B4+B5+B6)*100</f>
        <v>94.11764705882352</v>
      </c>
      <c r="C7" s="3" t="e">
        <f aca="true" t="shared" si="0" ref="C7:AH7">(C3+C4+C5)/(C3+C4+C5+C6)*100</f>
        <v>#DIV/0!</v>
      </c>
      <c r="D7" s="3" t="e">
        <f t="shared" si="0"/>
        <v>#DIV/0!</v>
      </c>
      <c r="E7" s="3" t="e">
        <f t="shared" si="0"/>
        <v>#DIV/0!</v>
      </c>
      <c r="F7" s="3" t="e">
        <f t="shared" si="0"/>
        <v>#DIV/0!</v>
      </c>
      <c r="G7" s="3" t="e">
        <f t="shared" si="0"/>
        <v>#DIV/0!</v>
      </c>
      <c r="H7" s="3" t="e">
        <f t="shared" si="0"/>
        <v>#DIV/0!</v>
      </c>
      <c r="I7" s="3" t="e">
        <f t="shared" si="0"/>
        <v>#DIV/0!</v>
      </c>
      <c r="J7" s="3" t="e">
        <f t="shared" si="0"/>
        <v>#DIV/0!</v>
      </c>
      <c r="K7" s="3" t="e">
        <f t="shared" si="0"/>
        <v>#DIV/0!</v>
      </c>
      <c r="L7" s="3" t="e">
        <f t="shared" si="0"/>
        <v>#DIV/0!</v>
      </c>
      <c r="M7" s="3" t="e">
        <f t="shared" si="0"/>
        <v>#DIV/0!</v>
      </c>
      <c r="N7" s="3" t="e">
        <f t="shared" si="0"/>
        <v>#DIV/0!</v>
      </c>
      <c r="O7" s="3" t="e">
        <f t="shared" si="0"/>
        <v>#DIV/0!</v>
      </c>
      <c r="P7" s="3" t="e">
        <f t="shared" si="0"/>
        <v>#DIV/0!</v>
      </c>
      <c r="Q7" s="3" t="e">
        <f t="shared" si="0"/>
        <v>#DIV/0!</v>
      </c>
      <c r="R7" s="3" t="e">
        <f t="shared" si="0"/>
        <v>#DIV/0!</v>
      </c>
      <c r="S7" s="3" t="e">
        <f t="shared" si="0"/>
        <v>#DIV/0!</v>
      </c>
      <c r="T7" s="3" t="e">
        <f t="shared" si="0"/>
        <v>#DIV/0!</v>
      </c>
      <c r="U7" s="3" t="e">
        <f t="shared" si="0"/>
        <v>#DIV/0!</v>
      </c>
      <c r="V7" s="3" t="e">
        <f t="shared" si="0"/>
        <v>#DIV/0!</v>
      </c>
      <c r="W7" s="3" t="e">
        <f t="shared" si="0"/>
        <v>#DIV/0!</v>
      </c>
      <c r="X7" s="3" t="e">
        <f t="shared" si="0"/>
        <v>#DIV/0!</v>
      </c>
      <c r="Y7" s="3" t="e">
        <f t="shared" si="0"/>
        <v>#DIV/0!</v>
      </c>
      <c r="Z7" s="3" t="e">
        <f t="shared" si="0"/>
        <v>#DIV/0!</v>
      </c>
      <c r="AA7" s="3" t="e">
        <f t="shared" si="0"/>
        <v>#DIV/0!</v>
      </c>
      <c r="AB7" s="3" t="e">
        <f t="shared" si="0"/>
        <v>#DIV/0!</v>
      </c>
      <c r="AC7" s="3" t="e">
        <f t="shared" si="0"/>
        <v>#DIV/0!</v>
      </c>
      <c r="AD7" s="3" t="e">
        <f t="shared" si="0"/>
        <v>#DIV/0!</v>
      </c>
      <c r="AE7" s="3" t="e">
        <f t="shared" si="0"/>
        <v>#DIV/0!</v>
      </c>
      <c r="AF7" s="3" t="e">
        <f t="shared" si="0"/>
        <v>#DIV/0!</v>
      </c>
      <c r="AG7" s="3" t="e">
        <f t="shared" si="0"/>
        <v>#DIV/0!</v>
      </c>
      <c r="AH7" s="3" t="e">
        <f t="shared" si="0"/>
        <v>#DIV/0!</v>
      </c>
    </row>
    <row r="8" spans="1:34" ht="15">
      <c r="A8" s="8" t="s">
        <v>65</v>
      </c>
      <c r="B8" s="3">
        <f>(B3+B4)/(B3+B4+B5+B6)*100</f>
        <v>52.94117647058824</v>
      </c>
      <c r="C8" s="3" t="e">
        <f aca="true" t="shared" si="1" ref="C8:AH8">(C3+C4)/(C3+C4+C5+C6)*100</f>
        <v>#DIV/0!</v>
      </c>
      <c r="D8" s="3" t="e">
        <f t="shared" si="1"/>
        <v>#DIV/0!</v>
      </c>
      <c r="E8" s="3" t="e">
        <f t="shared" si="1"/>
        <v>#DIV/0!</v>
      </c>
      <c r="F8" s="3" t="e">
        <f t="shared" si="1"/>
        <v>#DIV/0!</v>
      </c>
      <c r="G8" s="3" t="e">
        <f t="shared" si="1"/>
        <v>#DIV/0!</v>
      </c>
      <c r="H8" s="3" t="e">
        <f t="shared" si="1"/>
        <v>#DIV/0!</v>
      </c>
      <c r="I8" s="3" t="e">
        <f t="shared" si="1"/>
        <v>#DIV/0!</v>
      </c>
      <c r="J8" s="3" t="e">
        <f t="shared" si="1"/>
        <v>#DIV/0!</v>
      </c>
      <c r="K8" s="3" t="e">
        <f t="shared" si="1"/>
        <v>#DIV/0!</v>
      </c>
      <c r="L8" s="3" t="e">
        <f t="shared" si="1"/>
        <v>#DIV/0!</v>
      </c>
      <c r="M8" s="3" t="e">
        <f t="shared" si="1"/>
        <v>#DIV/0!</v>
      </c>
      <c r="N8" s="3" t="e">
        <f t="shared" si="1"/>
        <v>#DIV/0!</v>
      </c>
      <c r="O8" s="3" t="e">
        <f t="shared" si="1"/>
        <v>#DIV/0!</v>
      </c>
      <c r="P8" s="3" t="e">
        <f t="shared" si="1"/>
        <v>#DIV/0!</v>
      </c>
      <c r="Q8" s="3" t="e">
        <f t="shared" si="1"/>
        <v>#DIV/0!</v>
      </c>
      <c r="R8" s="3" t="e">
        <f t="shared" si="1"/>
        <v>#DIV/0!</v>
      </c>
      <c r="S8" s="3" t="e">
        <f t="shared" si="1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  <c r="W8" s="3" t="e">
        <f t="shared" si="1"/>
        <v>#DIV/0!</v>
      </c>
      <c r="X8" s="3" t="e">
        <f t="shared" si="1"/>
        <v>#DIV/0!</v>
      </c>
      <c r="Y8" s="3" t="e">
        <f t="shared" si="1"/>
        <v>#DIV/0!</v>
      </c>
      <c r="Z8" s="3" t="e">
        <f t="shared" si="1"/>
        <v>#DIV/0!</v>
      </c>
      <c r="AA8" s="3" t="e">
        <f t="shared" si="1"/>
        <v>#DIV/0!</v>
      </c>
      <c r="AB8" s="3" t="e">
        <f t="shared" si="1"/>
        <v>#DIV/0!</v>
      </c>
      <c r="AC8" s="3" t="e">
        <f t="shared" si="1"/>
        <v>#DIV/0!</v>
      </c>
      <c r="AD8" s="3" t="e">
        <f t="shared" si="1"/>
        <v>#DIV/0!</v>
      </c>
      <c r="AE8" s="3" t="e">
        <f t="shared" si="1"/>
        <v>#DIV/0!</v>
      </c>
      <c r="AF8" s="3" t="e">
        <f t="shared" si="1"/>
        <v>#DIV/0!</v>
      </c>
      <c r="AG8" s="3" t="e">
        <f t="shared" si="1"/>
        <v>#DIV/0!</v>
      </c>
      <c r="AH8" s="3" t="e">
        <f t="shared" si="1"/>
        <v>#DIV/0!</v>
      </c>
    </row>
    <row r="9" spans="1:34" ht="15">
      <c r="A9" s="8" t="s">
        <v>66</v>
      </c>
      <c r="B9" s="3">
        <f>(B3+B4*0.64+B5*0.36)/(B3+B4+B5+B6)</f>
        <v>0.5929411764705882</v>
      </c>
      <c r="C9" s="3" t="e">
        <f aca="true" t="shared" si="2" ref="C9:AH9">(C3+C4*0.64+C5*0.36)/(C3+C4+C5+C6)</f>
        <v>#DIV/0!</v>
      </c>
      <c r="D9" s="3" t="e">
        <f t="shared" si="2"/>
        <v>#DIV/0!</v>
      </c>
      <c r="E9" s="3" t="e">
        <f t="shared" si="2"/>
        <v>#DIV/0!</v>
      </c>
      <c r="F9" s="3" t="e">
        <f t="shared" si="2"/>
        <v>#DIV/0!</v>
      </c>
      <c r="G9" s="3" t="e">
        <f t="shared" si="2"/>
        <v>#DIV/0!</v>
      </c>
      <c r="H9" s="3" t="e">
        <f t="shared" si="2"/>
        <v>#DIV/0!</v>
      </c>
      <c r="I9" s="3" t="e">
        <f t="shared" si="2"/>
        <v>#DIV/0!</v>
      </c>
      <c r="J9" s="3" t="e">
        <f t="shared" si="2"/>
        <v>#DIV/0!</v>
      </c>
      <c r="K9" s="3" t="e">
        <f t="shared" si="2"/>
        <v>#DIV/0!</v>
      </c>
      <c r="L9" s="3" t="e">
        <f t="shared" si="2"/>
        <v>#DIV/0!</v>
      </c>
      <c r="M9" s="3" t="e">
        <f t="shared" si="2"/>
        <v>#DIV/0!</v>
      </c>
      <c r="N9" s="3" t="e">
        <f t="shared" si="2"/>
        <v>#DIV/0!</v>
      </c>
      <c r="O9" s="3" t="e">
        <f t="shared" si="2"/>
        <v>#DIV/0!</v>
      </c>
      <c r="P9" s="3" t="e">
        <f t="shared" si="2"/>
        <v>#DIV/0!</v>
      </c>
      <c r="Q9" s="3" t="e">
        <f t="shared" si="2"/>
        <v>#DIV/0!</v>
      </c>
      <c r="R9" s="3" t="e">
        <f t="shared" si="2"/>
        <v>#DIV/0!</v>
      </c>
      <c r="S9" s="3" t="e">
        <f t="shared" si="2"/>
        <v>#DIV/0!</v>
      </c>
      <c r="T9" s="3" t="e">
        <f t="shared" si="2"/>
        <v>#DIV/0!</v>
      </c>
      <c r="U9" s="3" t="e">
        <f t="shared" si="2"/>
        <v>#DIV/0!</v>
      </c>
      <c r="V9" s="3" t="e">
        <f t="shared" si="2"/>
        <v>#DIV/0!</v>
      </c>
      <c r="W9" s="3" t="e">
        <f t="shared" si="2"/>
        <v>#DIV/0!</v>
      </c>
      <c r="X9" s="3" t="e">
        <f t="shared" si="2"/>
        <v>#DIV/0!</v>
      </c>
      <c r="Y9" s="3" t="e">
        <f t="shared" si="2"/>
        <v>#DIV/0!</v>
      </c>
      <c r="Z9" s="3" t="e">
        <f t="shared" si="2"/>
        <v>#DIV/0!</v>
      </c>
      <c r="AA9" s="3" t="e">
        <f t="shared" si="2"/>
        <v>#DIV/0!</v>
      </c>
      <c r="AB9" s="3" t="e">
        <f t="shared" si="2"/>
        <v>#DIV/0!</v>
      </c>
      <c r="AC9" s="3" t="e">
        <f t="shared" si="2"/>
        <v>#DIV/0!</v>
      </c>
      <c r="AD9" s="3" t="e">
        <f t="shared" si="2"/>
        <v>#DIV/0!</v>
      </c>
      <c r="AE9" s="3" t="e">
        <f t="shared" si="2"/>
        <v>#DIV/0!</v>
      </c>
      <c r="AF9" s="3" t="e">
        <f t="shared" si="2"/>
        <v>#DIV/0!</v>
      </c>
      <c r="AG9" s="3" t="e">
        <f t="shared" si="2"/>
        <v>#DIV/0!</v>
      </c>
      <c r="AH9" s="3" t="e">
        <f t="shared" si="2"/>
        <v>#DIV/0!</v>
      </c>
    </row>
  </sheetData>
  <sheetProtection/>
  <protectedRanges>
    <protectedRange password="CE28" sqref="B7:AH9" name="Диапазон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"/>
  <sheetViews>
    <sheetView view="pageBreakPreview" zoomScaleSheetLayoutView="100" zoomScalePageLayoutView="0" workbookViewId="0" topLeftCell="A1">
      <selection activeCell="A1" sqref="A1:AH6"/>
    </sheetView>
  </sheetViews>
  <sheetFormatPr defaultColWidth="9.140625" defaultRowHeight="15"/>
  <cols>
    <col min="1" max="1" width="21.8515625" style="0" bestFit="1" customWidth="1"/>
  </cols>
  <sheetData>
    <row r="1" spans="1:2" ht="18.75">
      <c r="A1" s="2" t="s">
        <v>23</v>
      </c>
      <c r="B1" s="2"/>
    </row>
    <row r="2" spans="1:34" ht="15.75">
      <c r="A2" s="6" t="s">
        <v>24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41</v>
      </c>
      <c r="R2" s="6" t="s">
        <v>42</v>
      </c>
      <c r="S2" s="6" t="s">
        <v>43</v>
      </c>
      <c r="T2" s="6" t="s">
        <v>44</v>
      </c>
      <c r="U2" s="6" t="s">
        <v>45</v>
      </c>
      <c r="V2" s="6" t="s">
        <v>46</v>
      </c>
      <c r="W2" s="6" t="s">
        <v>47</v>
      </c>
      <c r="X2" s="6" t="s">
        <v>48</v>
      </c>
      <c r="Y2" s="6" t="s">
        <v>49</v>
      </c>
      <c r="Z2" s="6" t="s">
        <v>50</v>
      </c>
      <c r="AA2" s="6" t="s">
        <v>51</v>
      </c>
      <c r="AB2" s="6" t="s">
        <v>52</v>
      </c>
      <c r="AC2" s="6" t="s">
        <v>53</v>
      </c>
      <c r="AD2" s="6" t="s">
        <v>54</v>
      </c>
      <c r="AE2" s="6" t="s">
        <v>55</v>
      </c>
      <c r="AF2" s="6" t="s">
        <v>56</v>
      </c>
      <c r="AG2" s="6" t="s">
        <v>57</v>
      </c>
      <c r="AH2" s="6" t="s">
        <v>58</v>
      </c>
    </row>
    <row r="3" spans="1:34" ht="15">
      <c r="A3" s="5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>
      <c r="A4" s="5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>
      <c r="A5" s="5" t="s">
        <v>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">
      <c r="A6" s="5" t="s">
        <v>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DTV</dc:creator>
  <cp:keywords/>
  <dc:description/>
  <cp:lastModifiedBy>DTV</cp:lastModifiedBy>
  <dcterms:created xsi:type="dcterms:W3CDTF">2009-10-23T16:03:50Z</dcterms:created>
  <dcterms:modified xsi:type="dcterms:W3CDTF">2009-10-23T16:55:09Z</dcterms:modified>
  <cp:category/>
  <cp:version/>
  <cp:contentType/>
  <cp:contentStatus/>
</cp:coreProperties>
</file>