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старт" sheetId="1" r:id="rId1"/>
    <sheet name="тест" sheetId="2" r:id="rId2"/>
    <sheet name="проверка" sheetId="3" r:id="rId3"/>
    <sheet name="ответы" sheetId="4" r:id="rId4"/>
  </sheets>
  <definedNames/>
  <calcPr fullCalcOnLoad="1"/>
</workbook>
</file>

<file path=xl/sharedStrings.xml><?xml version="1.0" encoding="utf-8"?>
<sst xmlns="http://schemas.openxmlformats.org/spreadsheetml/2006/main" count="88" uniqueCount="55">
  <si>
    <t>Класс:</t>
  </si>
  <si>
    <t>Фамилия, имя:</t>
  </si>
  <si>
    <t xml:space="preserve">Блок 1. </t>
  </si>
  <si>
    <t>Выберите ответ из списка или введите ответ с клавиатуры</t>
  </si>
  <si>
    <t>Вопрос 1</t>
  </si>
  <si>
    <t>Вопрос 1.</t>
  </si>
  <si>
    <t>Вопрос 2.</t>
  </si>
  <si>
    <t>Вопрос 3.</t>
  </si>
  <si>
    <t>Вопрос 4.</t>
  </si>
  <si>
    <t>Вопрос 5.</t>
  </si>
  <si>
    <t>Вопрос 6.</t>
  </si>
  <si>
    <t>Вопрос 7.</t>
  </si>
  <si>
    <t>Вопрос 8.</t>
  </si>
  <si>
    <t>Вопрос 9.</t>
  </si>
  <si>
    <t>Вопрос 10.</t>
  </si>
  <si>
    <t>Тест выполняет:</t>
  </si>
  <si>
    <t>класс: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</si>
  <si>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</si>
  <si>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</si>
  <si>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</si>
  <si>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</si>
  <si>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</si>
  <si>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</si>
  <si>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</si>
  <si>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</si>
  <si>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</si>
  <si>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вариант ответа</t>
  </si>
  <si>
    <t>всего правильных ответов:</t>
  </si>
  <si>
    <t>Процент выполнения работы:</t>
  </si>
  <si>
    <t>Клавиатура</t>
  </si>
  <si>
    <r>
      <t xml:space="preserve">Тест предназначен для учащихся 8 класса                                                                                   </t>
    </r>
    <r>
      <rPr>
        <i/>
        <sz val="11"/>
        <color indexed="8"/>
        <rFont val="Calibri"/>
        <family val="2"/>
      </rPr>
      <t>(В качестве альтернативы опросу)</t>
    </r>
  </si>
  <si>
    <t>Сколько клавиш содержит в себе стандартная клавиатура</t>
  </si>
  <si>
    <t>Сколько клавиш содержит в себе алфовитно - цифровой блок</t>
  </si>
  <si>
    <t>Сколько световых индикаторов на клавиатуре</t>
  </si>
  <si>
    <t>Сколько клавиш в цифровом блоке</t>
  </si>
  <si>
    <t>Какой клавиатуры не сущевсвует</t>
  </si>
  <si>
    <t>К какому блоку клавиш относится пробел</t>
  </si>
  <si>
    <t>Сколько типов клавиатур вы знаете</t>
  </si>
  <si>
    <t>Мультимедийной</t>
  </si>
  <si>
    <t>геймерской</t>
  </si>
  <si>
    <t>полифонической</t>
  </si>
  <si>
    <t>MIDI - клавиатуры</t>
  </si>
  <si>
    <t>Служебные</t>
  </si>
  <si>
    <t>Клавиши УП</t>
  </si>
  <si>
    <t xml:space="preserve">Какой рекорд зарегистрирован в "Книге рекордов Гинеса" по набору на клавиатуре (колличество слов в минуту) </t>
  </si>
  <si>
    <t>К какому блоку клавиш относится клавиша F1</t>
  </si>
  <si>
    <t>Клавиши УК</t>
  </si>
  <si>
    <t>Функциональные</t>
  </si>
  <si>
    <t>алфавитно - цифровые</t>
  </si>
  <si>
    <t xml:space="preserve"> "Горячие" клавиши "CTRL+A" выполняют команду</t>
  </si>
  <si>
    <t>Выделить все</t>
  </si>
  <si>
    <t>Отменить</t>
  </si>
  <si>
    <t>Сохранить</t>
  </si>
  <si>
    <t>Вставить</t>
  </si>
  <si>
    <t>Курмалиева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</si>
</sst>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Georgia"/>
      <family val="1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Georgia"/>
      <family val="1"/>
    </font>
    <font>
      <sz val="11"/>
      <color rgb="FF000000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/>
      <right style="thick">
        <color rgb="FF002060"/>
      </right>
      <top/>
      <bottom/>
    </border>
    <border>
      <left style="thick">
        <color rgb="FF002060"/>
      </left>
      <right style="thick">
        <color rgb="FF002060"/>
      </right>
      <top style="thick">
        <color rgb="FF002060"/>
      </top>
      <bottom/>
    </border>
    <border>
      <left style="thick">
        <color rgb="FF002060"/>
      </left>
      <right style="thick">
        <color rgb="FF002060"/>
      </right>
      <top/>
      <bottom style="thick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90;&#1077;&#1089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87;&#1088;&#1086;&#1074;&#1077;&#1088;&#1082;&#1072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15</xdr:row>
      <xdr:rowOff>0</xdr:rowOff>
    </xdr:from>
    <xdr:to>
      <xdr:col>11</xdr:col>
      <xdr:colOff>581025</xdr:colOff>
      <xdr:row>15</xdr:row>
      <xdr:rowOff>381000</xdr:rowOff>
    </xdr:to>
    <xdr:sp>
      <xdr:nvSpPr>
        <xdr:cNvPr id="1" name="Скругленный прямоугольник 2">
          <a:hlinkClick r:id="rId1"/>
        </xdr:cNvPr>
        <xdr:cNvSpPr>
          <a:spLocks/>
        </xdr:cNvSpPr>
      </xdr:nvSpPr>
      <xdr:spPr>
        <a:xfrm>
          <a:off x="4657725" y="3133725"/>
          <a:ext cx="2628900" cy="381000"/>
        </a:xfrm>
        <a:prstGeom prst="roundRect">
          <a:avLst/>
        </a:prstGeom>
        <a:solidFill>
          <a:srgbClr val="FF0000"/>
        </a:solidFill>
        <a:ln w="571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начать тест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6</xdr:col>
      <xdr:colOff>38100</xdr:colOff>
      <xdr:row>6</xdr:row>
      <xdr:rowOff>180975</xdr:rowOff>
    </xdr:to>
    <xdr:sp>
      <xdr:nvSpPr>
        <xdr:cNvPr id="1" name="Стрелка вправо 1">
          <a:hlinkClick r:id="rId1"/>
        </xdr:cNvPr>
        <xdr:cNvSpPr>
          <a:spLocks/>
        </xdr:cNvSpPr>
      </xdr:nvSpPr>
      <xdr:spPr>
        <a:xfrm>
          <a:off x="8048625" y="762000"/>
          <a:ext cx="1257300" cy="581025"/>
        </a:xfrm>
        <a:prstGeom prst="rightArrow">
          <a:avLst>
            <a:gd name="adj" fmla="val 2689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L16"/>
  <sheetViews>
    <sheetView zoomScalePageLayoutView="0" workbookViewId="0" topLeftCell="A1">
      <selection activeCell="G16" sqref="G16"/>
    </sheetView>
  </sheetViews>
  <sheetFormatPr defaultColWidth="9.140625" defaultRowHeight="15"/>
  <sheetData>
    <row r="5" spans="5:12" ht="15">
      <c r="E5" s="37" t="s">
        <v>29</v>
      </c>
      <c r="F5" s="37"/>
      <c r="G5" s="37"/>
      <c r="H5" s="37"/>
      <c r="I5" s="37"/>
      <c r="J5" s="37"/>
      <c r="K5" s="37"/>
      <c r="L5" s="37"/>
    </row>
    <row r="6" spans="5:12" ht="15">
      <c r="E6" s="37"/>
      <c r="F6" s="37"/>
      <c r="G6" s="37"/>
      <c r="H6" s="37"/>
      <c r="I6" s="37"/>
      <c r="J6" s="37"/>
      <c r="K6" s="37"/>
      <c r="L6" s="37"/>
    </row>
    <row r="7" spans="5:12" ht="15">
      <c r="E7" s="37"/>
      <c r="F7" s="37"/>
      <c r="G7" s="37"/>
      <c r="H7" s="37"/>
      <c r="I7" s="37"/>
      <c r="J7" s="37"/>
      <c r="K7" s="37"/>
      <c r="L7" s="37"/>
    </row>
    <row r="9" spans="5:12" ht="15">
      <c r="E9" s="37" t="s">
        <v>30</v>
      </c>
      <c r="F9" s="37"/>
      <c r="G9" s="37"/>
      <c r="H9" s="37"/>
      <c r="I9" s="37"/>
      <c r="J9" s="37"/>
      <c r="K9" s="37"/>
      <c r="L9" s="37"/>
    </row>
    <row r="10" spans="5:12" ht="15">
      <c r="E10" s="37"/>
      <c r="F10" s="37"/>
      <c r="G10" s="37"/>
      <c r="H10" s="37"/>
      <c r="I10" s="37"/>
      <c r="J10" s="37"/>
      <c r="K10" s="37"/>
      <c r="L10" s="37"/>
    </row>
    <row r="12" spans="7:12" ht="15.75" thickBot="1">
      <c r="G12" s="3"/>
      <c r="H12" s="3"/>
      <c r="I12" s="3"/>
      <c r="J12" s="3"/>
      <c r="K12" s="3"/>
      <c r="L12" s="3"/>
    </row>
    <row r="13" spans="5:12" s="2" customFormat="1" ht="34.5" customHeight="1" thickBot="1" thickTop="1">
      <c r="E13" s="38" t="s">
        <v>1</v>
      </c>
      <c r="F13" s="39"/>
      <c r="G13" s="40" t="s">
        <v>54</v>
      </c>
      <c r="H13" s="40"/>
      <c r="I13" s="40"/>
      <c r="J13" s="40"/>
      <c r="K13" s="40"/>
      <c r="L13" s="40"/>
    </row>
    <row r="14" ht="15.75" thickTop="1"/>
    <row r="15" spans="5:6" ht="15.75" thickBot="1">
      <c r="E15" s="4"/>
      <c r="F15" s="4"/>
    </row>
    <row r="16" spans="5:7" s="2" customFormat="1" ht="30.75" customHeight="1" thickBot="1" thickTop="1">
      <c r="E16" s="41" t="s">
        <v>0</v>
      </c>
      <c r="F16" s="41"/>
      <c r="G16" s="5">
        <v>8</v>
      </c>
    </row>
    <row r="17" ht="15.75" thickTop="1"/>
  </sheetData>
  <sheetProtection formatCells="0" formatColumns="0" formatRows="0" insertColumns="0" insertRows="0" insertHyperlinks="0" deleteColumns="0" deleteRows="0" sort="0" autoFilter="0" pivotTables="0"/>
  <mergeCells count="5">
    <mergeCell ref="E5:L7"/>
    <mergeCell ref="E9:L10"/>
    <mergeCell ref="E13:F13"/>
    <mergeCell ref="G13:L13"/>
    <mergeCell ref="E16:F16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6">
      <selection activeCell="G19" sqref="G19"/>
    </sheetView>
  </sheetViews>
  <sheetFormatPr defaultColWidth="9.140625" defaultRowHeight="15"/>
  <cols>
    <col min="1" max="1" width="11.00390625" style="0" customWidth="1"/>
    <col min="2" max="2" width="63.57421875" style="0" customWidth="1"/>
    <col min="3" max="3" width="37.00390625" style="0" customWidth="1"/>
    <col min="12" max="12" width="11.421875" style="0" customWidth="1"/>
    <col min="13" max="13" width="23.8515625" style="0" customWidth="1"/>
    <col min="14" max="14" width="23.00390625" style="0" customWidth="1"/>
    <col min="15" max="15" width="21.00390625" style="0" customWidth="1"/>
    <col min="16" max="16" width="20.140625" style="0" customWidth="1"/>
  </cols>
  <sheetData>
    <row r="1" spans="4:13" ht="15"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1" t="s">
        <v>15</v>
      </c>
      <c r="C2" s="7" t="str">
        <f>старт!G13</f>
        <v>Курмалиева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6" t="s">
        <v>16</v>
      </c>
      <c r="C3" s="7">
        <f>старт!G16</f>
        <v>8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4:13" ht="15">
      <c r="D4" s="2"/>
      <c r="E4" s="2"/>
      <c r="F4" s="2"/>
      <c r="G4" s="2"/>
      <c r="H4" s="2"/>
      <c r="I4" s="2"/>
      <c r="J4" s="2"/>
      <c r="K4" s="2"/>
      <c r="L4" s="2"/>
      <c r="M4" s="2"/>
    </row>
    <row r="5" spans="1:3" ht="15">
      <c r="A5" s="43" t="str">
        <f>старт!E5</f>
        <v>Клавиатура</v>
      </c>
      <c r="B5" s="43"/>
      <c r="C5" s="43"/>
    </row>
    <row r="6" spans="1:14" ht="16.5" customHeight="1">
      <c r="A6" s="43"/>
      <c r="B6" s="43"/>
      <c r="C6" s="43"/>
      <c r="E6" s="2"/>
      <c r="F6" s="2"/>
      <c r="G6" s="2"/>
      <c r="H6" s="9"/>
      <c r="I6" s="9"/>
      <c r="J6" s="9"/>
      <c r="K6" s="9"/>
      <c r="L6" s="9"/>
      <c r="N6" s="8"/>
    </row>
    <row r="7" spans="5:14" ht="15">
      <c r="E7" s="4"/>
      <c r="F7" s="4"/>
      <c r="G7" s="4"/>
      <c r="H7" s="4"/>
      <c r="I7" s="4"/>
      <c r="J7" s="4"/>
      <c r="K7" s="4"/>
      <c r="L7" s="4"/>
      <c r="N7" s="4"/>
    </row>
    <row r="9" spans="1:14" ht="15">
      <c r="A9" s="42" t="s">
        <v>3</v>
      </c>
      <c r="B9" s="42"/>
      <c r="C9" s="4"/>
      <c r="D9" s="4"/>
      <c r="E9" s="4"/>
      <c r="F9" s="4"/>
      <c r="G9" s="4"/>
      <c r="H9" s="4"/>
      <c r="I9" s="4"/>
      <c r="J9" s="4"/>
      <c r="K9" s="4"/>
      <c r="L9" s="4"/>
      <c r="N9" s="4"/>
    </row>
    <row r="10" spans="13:16" ht="15.75" thickBot="1">
      <c r="M10" t="s">
        <v>26</v>
      </c>
      <c r="N10" t="s">
        <v>26</v>
      </c>
      <c r="O10" t="s">
        <v>26</v>
      </c>
      <c r="P10" t="s">
        <v>26</v>
      </c>
    </row>
    <row r="11" spans="1:16" s="8" customFormat="1" ht="48" customHeight="1" thickBot="1" thickTop="1">
      <c r="A11" s="10" t="s">
        <v>5</v>
      </c>
      <c r="B11" s="10" t="s">
        <v>31</v>
      </c>
      <c r="C11" s="21"/>
      <c r="L11" s="31" t="s">
        <v>4</v>
      </c>
      <c r="M11" s="8">
        <v>100</v>
      </c>
      <c r="N11" s="8">
        <v>104</v>
      </c>
      <c r="O11" s="8">
        <v>93</v>
      </c>
      <c r="P11" s="8">
        <v>112</v>
      </c>
    </row>
    <row r="12" spans="1:16" s="8" customFormat="1" ht="51.75" customHeight="1" thickBot="1" thickTop="1">
      <c r="A12" s="10" t="s">
        <v>6</v>
      </c>
      <c r="B12" s="10" t="s">
        <v>32</v>
      </c>
      <c r="C12" s="21"/>
      <c r="L12" s="8" t="s">
        <v>17</v>
      </c>
      <c r="M12" s="2">
        <v>49</v>
      </c>
      <c r="N12" s="8">
        <v>43</v>
      </c>
      <c r="O12" s="8">
        <v>37</v>
      </c>
      <c r="P12" s="8">
        <v>33</v>
      </c>
    </row>
    <row r="13" spans="1:16" s="8" customFormat="1" ht="48" customHeight="1" thickBot="1" thickTop="1">
      <c r="A13" s="10" t="s">
        <v>7</v>
      </c>
      <c r="B13" s="10" t="s">
        <v>33</v>
      </c>
      <c r="C13" s="21"/>
      <c r="L13" s="8" t="s">
        <v>18</v>
      </c>
      <c r="M13" s="2">
        <v>3</v>
      </c>
      <c r="N13" s="8">
        <v>6</v>
      </c>
      <c r="O13" s="8">
        <v>4</v>
      </c>
      <c r="P13" s="8">
        <v>5</v>
      </c>
    </row>
    <row r="14" spans="1:16" s="8" customFormat="1" ht="55.5" customHeight="1" thickBot="1" thickTop="1">
      <c r="A14" s="10" t="s">
        <v>8</v>
      </c>
      <c r="B14" s="10" t="s">
        <v>34</v>
      </c>
      <c r="C14" s="21"/>
      <c r="L14" s="8" t="s">
        <v>19</v>
      </c>
      <c r="M14" s="2">
        <v>17</v>
      </c>
      <c r="N14" s="8">
        <v>12</v>
      </c>
      <c r="O14" s="8">
        <v>15</v>
      </c>
      <c r="P14" s="8">
        <v>16</v>
      </c>
    </row>
    <row r="15" spans="1:16" s="8" customFormat="1" ht="53.25" customHeight="1" thickBot="1" thickTop="1">
      <c r="A15" s="10" t="s">
        <v>9</v>
      </c>
      <c r="B15" s="10" t="s">
        <v>35</v>
      </c>
      <c r="C15" s="21"/>
      <c r="L15" s="8" t="s">
        <v>20</v>
      </c>
      <c r="M15" s="2" t="s">
        <v>38</v>
      </c>
      <c r="N15" s="31" t="s">
        <v>39</v>
      </c>
      <c r="O15" s="31" t="s">
        <v>40</v>
      </c>
      <c r="P15" s="31" t="s">
        <v>41</v>
      </c>
    </row>
    <row r="16" spans="1:16" s="8" customFormat="1" ht="60" customHeight="1" thickBot="1" thickTop="1">
      <c r="A16" s="10" t="s">
        <v>10</v>
      </c>
      <c r="B16" s="10" t="s">
        <v>36</v>
      </c>
      <c r="C16" s="21"/>
      <c r="L16" s="8" t="s">
        <v>21</v>
      </c>
      <c r="M16" s="2" t="s">
        <v>42</v>
      </c>
      <c r="N16" s="31" t="s">
        <v>48</v>
      </c>
      <c r="O16" s="31" t="s">
        <v>47</v>
      </c>
      <c r="P16" s="31" t="s">
        <v>43</v>
      </c>
    </row>
    <row r="17" spans="1:16" s="8" customFormat="1" ht="48" customHeight="1" thickBot="1" thickTop="1">
      <c r="A17" s="10" t="s">
        <v>11</v>
      </c>
      <c r="B17" s="10" t="s">
        <v>37</v>
      </c>
      <c r="C17" s="21"/>
      <c r="L17" s="8" t="s">
        <v>22</v>
      </c>
      <c r="M17" s="2">
        <v>3</v>
      </c>
      <c r="N17" s="8">
        <v>5</v>
      </c>
      <c r="O17" s="8">
        <v>7</v>
      </c>
      <c r="P17" s="8">
        <v>4</v>
      </c>
    </row>
    <row r="18" spans="1:16" s="8" customFormat="1" ht="48.75" customHeight="1" thickBot="1" thickTop="1">
      <c r="A18" s="10" t="s">
        <v>12</v>
      </c>
      <c r="B18" s="32" t="s">
        <v>44</v>
      </c>
      <c r="C18" s="21"/>
      <c r="L18" s="8" t="s">
        <v>23</v>
      </c>
      <c r="M18" s="2">
        <v>170</v>
      </c>
      <c r="N18" s="31">
        <v>390</v>
      </c>
      <c r="O18" s="31">
        <v>158</v>
      </c>
      <c r="P18" s="31">
        <v>141</v>
      </c>
    </row>
    <row r="19" spans="1:16" s="8" customFormat="1" ht="48.75" customHeight="1" thickBot="1" thickTop="1">
      <c r="A19" s="10" t="s">
        <v>13</v>
      </c>
      <c r="B19" s="10" t="s">
        <v>45</v>
      </c>
      <c r="C19" s="21"/>
      <c r="L19" s="8" t="s">
        <v>24</v>
      </c>
      <c r="M19" s="2" t="s">
        <v>42</v>
      </c>
      <c r="N19" s="31" t="s">
        <v>48</v>
      </c>
      <c r="O19" s="31" t="s">
        <v>46</v>
      </c>
      <c r="P19" s="31" t="s">
        <v>47</v>
      </c>
    </row>
    <row r="20" spans="1:16" s="8" customFormat="1" ht="60.75" customHeight="1" thickBot="1" thickTop="1">
      <c r="A20" s="10" t="s">
        <v>14</v>
      </c>
      <c r="B20" s="10" t="s">
        <v>49</v>
      </c>
      <c r="C20" s="21"/>
      <c r="L20" s="34" t="s">
        <v>25</v>
      </c>
      <c r="M20" s="35" t="s">
        <v>50</v>
      </c>
      <c r="N20" s="34" t="s">
        <v>51</v>
      </c>
      <c r="O20" s="36" t="s">
        <v>52</v>
      </c>
      <c r="P20" s="36" t="s">
        <v>53</v>
      </c>
    </row>
    <row r="21" ht="15.75" thickTop="1">
      <c r="O21" s="33"/>
    </row>
    <row r="22" spans="1:3" ht="15">
      <c r="A22" s="19"/>
      <c r="B22" s="16"/>
      <c r="C22" s="23"/>
    </row>
    <row r="23" spans="1:3" ht="15">
      <c r="A23" s="13"/>
      <c r="B23" s="23"/>
      <c r="C23" s="23"/>
    </row>
    <row r="24" spans="1:4" s="2" customFormat="1" ht="30.75" customHeight="1">
      <c r="A24" s="44"/>
      <c r="B24" s="24"/>
      <c r="C24" s="22"/>
      <c r="D24" s="14"/>
    </row>
    <row r="25" spans="1:4" s="2" customFormat="1" ht="29.25" customHeight="1">
      <c r="A25" s="44"/>
      <c r="B25" s="15"/>
      <c r="C25" s="22"/>
      <c r="D25" s="14"/>
    </row>
    <row r="26" spans="1:4" s="2" customFormat="1" ht="31.5" customHeight="1">
      <c r="A26" s="44"/>
      <c r="B26" s="24"/>
      <c r="C26" s="22"/>
      <c r="D26" s="14"/>
    </row>
    <row r="27" spans="1:3" s="2" customFormat="1" ht="32.25" customHeight="1">
      <c r="A27" s="44"/>
      <c r="B27" s="15"/>
      <c r="C27" s="22"/>
    </row>
    <row r="28" spans="1:4" s="2" customFormat="1" ht="30" customHeight="1">
      <c r="A28" s="44"/>
      <c r="B28" s="24"/>
      <c r="C28" s="22"/>
      <c r="D28" s="14"/>
    </row>
    <row r="29" spans="1:3" ht="15">
      <c r="A29" s="23"/>
      <c r="B29" s="23"/>
      <c r="C29" s="23"/>
    </row>
    <row r="30" spans="1:3" s="8" customFormat="1" ht="30.75" customHeight="1">
      <c r="A30" s="38"/>
      <c r="B30" s="28"/>
      <c r="C30" s="29"/>
    </row>
    <row r="31" spans="1:3" s="8" customFormat="1" ht="33.75" customHeight="1">
      <c r="A31" s="38"/>
      <c r="B31" s="28"/>
      <c r="C31" s="29"/>
    </row>
    <row r="32" spans="1:3" s="8" customFormat="1" ht="30.75" customHeight="1">
      <c r="A32" s="38"/>
      <c r="B32" s="28"/>
      <c r="C32" s="29"/>
    </row>
    <row r="33" spans="1:3" s="8" customFormat="1" ht="30.75" customHeight="1">
      <c r="A33" s="38"/>
      <c r="B33" s="28"/>
      <c r="C33" s="29"/>
    </row>
    <row r="34" spans="1:3" s="8" customFormat="1" ht="30.75" customHeight="1">
      <c r="A34" s="38"/>
      <c r="B34" s="28"/>
      <c r="C34" s="29"/>
    </row>
    <row r="35" spans="1:3" ht="15">
      <c r="A35" s="23"/>
      <c r="B35" s="23"/>
      <c r="C35" s="23"/>
    </row>
    <row r="36" spans="1:3" s="8" customFormat="1" ht="37.5" customHeight="1">
      <c r="A36" s="38"/>
      <c r="B36" s="28"/>
      <c r="C36" s="29"/>
    </row>
    <row r="37" spans="1:3" s="8" customFormat="1" ht="42.75" customHeight="1">
      <c r="A37" s="38"/>
      <c r="B37" s="28"/>
      <c r="C37" s="29"/>
    </row>
    <row r="38" spans="1:3" s="8" customFormat="1" ht="36" customHeight="1">
      <c r="A38" s="38"/>
      <c r="B38" s="28"/>
      <c r="C38" s="29"/>
    </row>
    <row r="39" spans="1:3" s="8" customFormat="1" ht="36.75" customHeight="1">
      <c r="A39" s="38"/>
      <c r="B39" s="28"/>
      <c r="C39" s="29"/>
    </row>
    <row r="40" spans="1:3" s="8" customFormat="1" ht="36.75" customHeight="1">
      <c r="A40" s="38"/>
      <c r="B40" s="28"/>
      <c r="C40" s="29"/>
    </row>
    <row r="41" spans="1:3" ht="15">
      <c r="A41" s="23"/>
      <c r="B41" s="23"/>
      <c r="C41" s="23"/>
    </row>
    <row r="42" spans="1:3" ht="36" customHeight="1">
      <c r="A42" s="45"/>
      <c r="B42" s="13"/>
      <c r="C42" s="30"/>
    </row>
    <row r="43" spans="1:3" ht="33.75" customHeight="1">
      <c r="A43" s="45"/>
      <c r="B43" s="13"/>
      <c r="C43" s="30"/>
    </row>
    <row r="44" spans="1:3" ht="30" customHeight="1">
      <c r="A44" s="45"/>
      <c r="B44" s="13"/>
      <c r="C44" s="30"/>
    </row>
    <row r="45" spans="1:3" ht="30" customHeight="1">
      <c r="A45" s="45"/>
      <c r="B45" s="13"/>
      <c r="C45" s="30"/>
    </row>
    <row r="46" spans="1:3" ht="27" customHeight="1">
      <c r="A46" s="45"/>
      <c r="B46" s="13"/>
      <c r="C46" s="30"/>
    </row>
    <row r="47" spans="1:3" ht="15">
      <c r="A47" s="23"/>
      <c r="B47" s="23"/>
      <c r="C47" s="23"/>
    </row>
    <row r="48" spans="1:3" s="8" customFormat="1" ht="30.75" customHeight="1">
      <c r="A48" s="38"/>
      <c r="B48" s="28"/>
      <c r="C48" s="28"/>
    </row>
    <row r="49" spans="1:3" s="8" customFormat="1" ht="42" customHeight="1">
      <c r="A49" s="38"/>
      <c r="B49" s="28"/>
      <c r="C49" s="28"/>
    </row>
    <row r="50" spans="1:3" s="8" customFormat="1" ht="36" customHeight="1">
      <c r="A50" s="38"/>
      <c r="B50" s="28"/>
      <c r="C50" s="28"/>
    </row>
    <row r="51" spans="1:3" s="8" customFormat="1" ht="46.5" customHeight="1">
      <c r="A51" s="38"/>
      <c r="B51" s="28"/>
      <c r="C51" s="28"/>
    </row>
    <row r="52" spans="1:3" s="8" customFormat="1" ht="42" customHeight="1">
      <c r="A52" s="38"/>
      <c r="B52" s="28"/>
      <c r="C52" s="28"/>
    </row>
  </sheetData>
  <sheetProtection/>
  <mergeCells count="7">
    <mergeCell ref="A48:A52"/>
    <mergeCell ref="A9:B9"/>
    <mergeCell ref="A5:C6"/>
    <mergeCell ref="A24:A28"/>
    <mergeCell ref="A30:A34"/>
    <mergeCell ref="A36:A40"/>
    <mergeCell ref="A42:A46"/>
  </mergeCells>
  <dataValidations count="10">
    <dataValidation type="list" allowBlank="1" showInputMessage="1" showErrorMessage="1" sqref="C11">
      <formula1>$M$11:$P$11</formula1>
    </dataValidation>
    <dataValidation type="list" allowBlank="1" showInputMessage="1" showErrorMessage="1" sqref="C12">
      <formula1>$M$12:$P$12</formula1>
    </dataValidation>
    <dataValidation type="list" allowBlank="1" showInputMessage="1" showErrorMessage="1" sqref="C13">
      <formula1>$M$13:$P$13</formula1>
    </dataValidation>
    <dataValidation type="list" allowBlank="1" showInputMessage="1" showErrorMessage="1" sqref="C14">
      <formula1>$M$14:$P$14</formula1>
    </dataValidation>
    <dataValidation type="list" allowBlank="1" showInputMessage="1" showErrorMessage="1" sqref="C15">
      <formula1>$M$15:$P$15</formula1>
    </dataValidation>
    <dataValidation type="list" allowBlank="1" showInputMessage="1" showErrorMessage="1" sqref="C16">
      <formula1>$M$16:$P$16</formula1>
    </dataValidation>
    <dataValidation type="list" allowBlank="1" showInputMessage="1" showErrorMessage="1" sqref="C17">
      <formula1>$M$17:$P$17</formula1>
    </dataValidation>
    <dataValidation type="list" allowBlank="1" showInputMessage="1" showErrorMessage="1" sqref="C18">
      <formula1>$M$18:$P$18</formula1>
    </dataValidation>
    <dataValidation type="list" allowBlank="1" showInputMessage="1" showErrorMessage="1" sqref="C19">
      <formula1>$M$19:$P$19</formula1>
    </dataValidation>
    <dataValidation type="list" allowBlank="1" showInputMessage="1" showErrorMessage="1" sqref="C20">
      <formula1>$M$20:$P$20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1.00390625" style="0" customWidth="1"/>
    <col min="2" max="2" width="63.57421875" style="0" customWidth="1"/>
    <col min="3" max="3" width="37.00390625" style="0" customWidth="1"/>
    <col min="4" max="4" width="28.00390625" style="1" customWidth="1"/>
    <col min="12" max="12" width="11.421875" style="0" customWidth="1"/>
    <col min="13" max="13" width="23.8515625" style="0" customWidth="1"/>
    <col min="14" max="14" width="19.140625" style="0" customWidth="1"/>
    <col min="15" max="15" width="19.8515625" style="0" customWidth="1"/>
    <col min="16" max="16" width="18.421875" style="0" customWidth="1"/>
  </cols>
  <sheetData>
    <row r="1" spans="4:13" ht="15">
      <c r="D1" s="1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1" t="s">
        <v>15</v>
      </c>
      <c r="C2" s="48" t="str">
        <f>старт!G13</f>
        <v>Курмалиева</v>
      </c>
      <c r="D2" s="48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6" t="s">
        <v>16</v>
      </c>
      <c r="C3" s="7">
        <f>старт!G16</f>
        <v>8</v>
      </c>
      <c r="D3" s="12"/>
      <c r="E3" s="2"/>
      <c r="F3" s="2"/>
      <c r="G3" s="2"/>
      <c r="H3" s="2"/>
      <c r="I3" s="2"/>
      <c r="J3" s="2"/>
      <c r="K3" s="2"/>
      <c r="L3" s="2"/>
      <c r="M3" s="2"/>
    </row>
    <row r="4" spans="4:13" ht="15">
      <c r="D4" s="12"/>
      <c r="E4" s="2"/>
      <c r="F4" s="2"/>
      <c r="G4" s="2"/>
      <c r="H4" s="2"/>
      <c r="I4" s="2"/>
      <c r="J4" s="2"/>
      <c r="K4" s="2"/>
      <c r="L4" s="2"/>
      <c r="M4" s="2"/>
    </row>
    <row r="5" ht="15.75" thickBot="1"/>
    <row r="6" spans="3:14" ht="16.5" customHeight="1" thickBot="1" thickTop="1">
      <c r="C6" s="47" t="s">
        <v>28</v>
      </c>
      <c r="D6" s="46">
        <f>D8/(COUNTIF(D11:D70,"верно")+COUNTIF(D11:D70,"ошибка"))</f>
        <v>0</v>
      </c>
      <c r="E6" s="2"/>
      <c r="F6" s="2"/>
      <c r="G6" s="2"/>
      <c r="H6" s="9"/>
      <c r="I6" s="9"/>
      <c r="J6" s="9"/>
      <c r="K6" s="9"/>
      <c r="L6" s="9"/>
      <c r="N6" s="8"/>
    </row>
    <row r="7" spans="3:14" ht="16.5" thickBot="1" thickTop="1">
      <c r="C7" s="47"/>
      <c r="D7" s="46"/>
      <c r="E7" s="4"/>
      <c r="F7" s="4"/>
      <c r="G7" s="4"/>
      <c r="H7" s="4"/>
      <c r="I7" s="4"/>
      <c r="J7" s="4"/>
      <c r="K7" s="4"/>
      <c r="L7" s="4"/>
      <c r="N7" s="4"/>
    </row>
    <row r="8" spans="3:4" ht="15.75" thickTop="1">
      <c r="C8" s="51" t="s">
        <v>27</v>
      </c>
      <c r="D8" s="49">
        <f>COUNTIF(D11:D20,"верно")</f>
        <v>0</v>
      </c>
    </row>
    <row r="9" spans="1:14" ht="15.75" thickBot="1">
      <c r="A9" s="18" t="s">
        <v>2</v>
      </c>
      <c r="B9" s="17" t="s">
        <v>3</v>
      </c>
      <c r="C9" s="51"/>
      <c r="D9" s="50"/>
      <c r="E9" s="4"/>
      <c r="F9" s="4"/>
      <c r="G9" s="4"/>
      <c r="H9" s="4"/>
      <c r="I9" s="4"/>
      <c r="J9" s="4"/>
      <c r="K9" s="4"/>
      <c r="L9" s="4"/>
      <c r="N9" s="4"/>
    </row>
    <row r="10" ht="16.5" thickBot="1" thickTop="1"/>
    <row r="11" spans="1:4" s="8" customFormat="1" ht="48" customHeight="1" thickBot="1" thickTop="1">
      <c r="A11" s="10" t="s">
        <v>5</v>
      </c>
      <c r="B11" s="10" t="str">
        <f>тест!B11</f>
        <v>Сколько клавиш содержит в себе стандартная клавиатура</v>
      </c>
      <c r="C11" s="10">
        <f>тест!C11</f>
        <v>0</v>
      </c>
      <c r="D11" s="25" t="str">
        <f>IF(C11=ответы!B2,"верно","ошибка")</f>
        <v>ошибка</v>
      </c>
    </row>
    <row r="12" spans="1:13" s="8" customFormat="1" ht="51.75" customHeight="1" thickBot="1" thickTop="1">
      <c r="A12" s="10" t="s">
        <v>6</v>
      </c>
      <c r="B12" s="10" t="str">
        <f>тест!B12</f>
        <v>Сколько клавиш содержит в себе алфовитно - цифровой блок</v>
      </c>
      <c r="C12" s="10">
        <f>тест!C12</f>
        <v>0</v>
      </c>
      <c r="D12" s="25" t="str">
        <f>IF(C12=ответы!B3,"верно","ошибка")</f>
        <v>ошибка</v>
      </c>
      <c r="M12" s="2"/>
    </row>
    <row r="13" spans="1:13" s="8" customFormat="1" ht="48" customHeight="1" thickBot="1" thickTop="1">
      <c r="A13" s="10" t="s">
        <v>7</v>
      </c>
      <c r="B13" s="10" t="str">
        <f>тест!B13</f>
        <v>Сколько световых индикаторов на клавиатуре</v>
      </c>
      <c r="C13" s="10">
        <f>тест!C13</f>
        <v>0</v>
      </c>
      <c r="D13" s="25" t="str">
        <f>IF(C13=ответы!B4,"верно","ошибка")</f>
        <v>ошибка</v>
      </c>
      <c r="M13" s="2"/>
    </row>
    <row r="14" spans="1:13" s="8" customFormat="1" ht="55.5" customHeight="1" thickBot="1" thickTop="1">
      <c r="A14" s="10" t="s">
        <v>8</v>
      </c>
      <c r="B14" s="10" t="str">
        <f>тест!B14</f>
        <v>Сколько клавиш в цифровом блоке</v>
      </c>
      <c r="C14" s="10">
        <f>тест!C14</f>
        <v>0</v>
      </c>
      <c r="D14" s="25" t="str">
        <f>IF(C14=ответы!B5,"верно","ошибка")</f>
        <v>ошибка</v>
      </c>
      <c r="M14" s="2"/>
    </row>
    <row r="15" spans="1:13" s="8" customFormat="1" ht="53.25" customHeight="1" thickBot="1" thickTop="1">
      <c r="A15" s="10" t="s">
        <v>9</v>
      </c>
      <c r="B15" s="10" t="str">
        <f>тест!B15</f>
        <v>Какой клавиатуры не сущевсвует</v>
      </c>
      <c r="C15" s="10">
        <f>тест!C15</f>
        <v>0</v>
      </c>
      <c r="D15" s="25" t="str">
        <f>IF(C15=ответы!B6,"верно","ошибка")</f>
        <v>ошибка</v>
      </c>
      <c r="M15" s="2"/>
    </row>
    <row r="16" spans="1:13" s="8" customFormat="1" ht="60" customHeight="1" thickBot="1" thickTop="1">
      <c r="A16" s="10" t="s">
        <v>10</v>
      </c>
      <c r="B16" s="10" t="str">
        <f>тест!B16</f>
        <v>К какому блоку клавиш относится пробел</v>
      </c>
      <c r="C16" s="10">
        <f>тест!C16</f>
        <v>0</v>
      </c>
      <c r="D16" s="25" t="str">
        <f>IF(C16=ответы!B7,"верно","ошибка")</f>
        <v>ошибка</v>
      </c>
      <c r="M16" s="2"/>
    </row>
    <row r="17" spans="1:13" s="8" customFormat="1" ht="48" customHeight="1" thickBot="1" thickTop="1">
      <c r="A17" s="10" t="s">
        <v>11</v>
      </c>
      <c r="B17" s="10" t="str">
        <f>тест!B17</f>
        <v>Сколько типов клавиатур вы знаете</v>
      </c>
      <c r="C17" s="10">
        <f>тест!C17</f>
        <v>0</v>
      </c>
      <c r="D17" s="25" t="str">
        <f>IF(C17=ответы!B8,"верно","ошибка")</f>
        <v>ошибка</v>
      </c>
      <c r="M17" s="2"/>
    </row>
    <row r="18" spans="1:13" s="8" customFormat="1" ht="48.75" customHeight="1" thickBot="1" thickTop="1">
      <c r="A18" s="10" t="s">
        <v>12</v>
      </c>
      <c r="B18" s="10" t="str">
        <f>тест!B18</f>
        <v>Какой рекорд зарегистрирован в "Книге рекордов Гинеса" по набору на клавиатуре (колличество слов в минуту) </v>
      </c>
      <c r="C18" s="10">
        <f>тест!C18</f>
        <v>0</v>
      </c>
      <c r="D18" s="25" t="str">
        <f>IF(C18=ответы!B9,"верно","ошибка")</f>
        <v>ошибка</v>
      </c>
      <c r="M18" s="2"/>
    </row>
    <row r="19" spans="1:13" s="8" customFormat="1" ht="48.75" customHeight="1" thickBot="1" thickTop="1">
      <c r="A19" s="10" t="s">
        <v>13</v>
      </c>
      <c r="B19" s="10" t="str">
        <f>тест!B19</f>
        <v>К какому блоку клавиш относится клавиша F1</v>
      </c>
      <c r="C19" s="10">
        <f>тест!C19</f>
        <v>0</v>
      </c>
      <c r="D19" s="25" t="str">
        <f>IF(C19=ответы!B10,"верно","ошибка")</f>
        <v>ошибка</v>
      </c>
      <c r="M19" s="2"/>
    </row>
    <row r="20" spans="1:13" s="8" customFormat="1" ht="60.75" customHeight="1" thickBot="1" thickTop="1">
      <c r="A20" s="10" t="s">
        <v>14</v>
      </c>
      <c r="B20" s="10" t="str">
        <f>тест!B20</f>
        <v> "Горячие" клавиши "CTRL+A" выполняют команду</v>
      </c>
      <c r="C20" s="10">
        <f>тест!C20</f>
        <v>0</v>
      </c>
      <c r="D20" s="25" t="str">
        <f>IF(C20=ответы!B11,"верно","ошибка")</f>
        <v>ошибка</v>
      </c>
      <c r="M20" s="2"/>
    </row>
    <row r="21" ht="15.75" thickTop="1"/>
  </sheetData>
  <sheetProtection/>
  <mergeCells count="5">
    <mergeCell ref="D6:D7"/>
    <mergeCell ref="C6:C7"/>
    <mergeCell ref="C2:D2"/>
    <mergeCell ref="D8:D9"/>
    <mergeCell ref="C8:C9"/>
  </mergeCells>
  <conditionalFormatting sqref="D11:D20">
    <cfRule type="cellIs" priority="1" dxfId="2" operator="equal">
      <formula>"ошибка"</formula>
    </cfRule>
    <cfRule type="cellIs" priority="2" dxfId="3" operator="equal">
      <formula>"верно"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3.8515625" style="0" customWidth="1"/>
    <col min="4" max="5" width="7.421875" style="0" customWidth="1"/>
    <col min="6" max="6" width="7.7109375" style="0" customWidth="1"/>
    <col min="7" max="7" width="9.140625" style="0" hidden="1" customWidth="1"/>
  </cols>
  <sheetData>
    <row r="1" spans="3:5" ht="15.75" thickBot="1">
      <c r="C1" s="23"/>
      <c r="D1" s="23"/>
      <c r="E1" s="23"/>
    </row>
    <row r="2" spans="1:5" ht="16.5" thickBot="1" thickTop="1">
      <c r="A2" s="20" t="s">
        <v>4</v>
      </c>
      <c r="B2" s="20">
        <v>104</v>
      </c>
      <c r="C2" s="23"/>
      <c r="D2" s="23"/>
      <c r="E2" s="23"/>
    </row>
    <row r="3" spans="1:5" ht="16.5" thickBot="1" thickTop="1">
      <c r="A3" s="20" t="s">
        <v>6</v>
      </c>
      <c r="B3" s="20">
        <v>49</v>
      </c>
      <c r="C3" s="23"/>
      <c r="D3" s="23"/>
      <c r="E3" s="23"/>
    </row>
    <row r="4" spans="1:5" ht="16.5" thickBot="1" thickTop="1">
      <c r="A4" s="20" t="s">
        <v>7</v>
      </c>
      <c r="B4" s="20">
        <v>3</v>
      </c>
      <c r="C4" s="23"/>
      <c r="D4" s="23"/>
      <c r="E4" s="23"/>
    </row>
    <row r="5" spans="1:5" ht="16.5" thickBot="1" thickTop="1">
      <c r="A5" s="20" t="s">
        <v>8</v>
      </c>
      <c r="B5" s="20">
        <v>17</v>
      </c>
      <c r="C5" s="23"/>
      <c r="D5" s="23"/>
      <c r="E5" s="23"/>
    </row>
    <row r="6" spans="1:5" ht="16.5" thickBot="1" thickTop="1">
      <c r="A6" s="20" t="s">
        <v>9</v>
      </c>
      <c r="B6" s="20" t="s">
        <v>40</v>
      </c>
      <c r="C6" s="23"/>
      <c r="D6" s="23"/>
      <c r="E6" s="23"/>
    </row>
    <row r="7" spans="1:5" ht="16.5" thickBot="1" thickTop="1">
      <c r="A7" s="20" t="s">
        <v>10</v>
      </c>
      <c r="B7" s="20" t="s">
        <v>48</v>
      </c>
      <c r="C7" s="23"/>
      <c r="D7" s="23"/>
      <c r="E7" s="23"/>
    </row>
    <row r="8" spans="1:5" ht="16.5" thickBot="1" thickTop="1">
      <c r="A8" s="20" t="s">
        <v>11</v>
      </c>
      <c r="B8" s="20">
        <v>4</v>
      </c>
      <c r="C8" s="23"/>
      <c r="D8" s="23"/>
      <c r="E8" s="23"/>
    </row>
    <row r="9" spans="1:5" ht="16.5" thickBot="1" thickTop="1">
      <c r="A9" s="20" t="s">
        <v>12</v>
      </c>
      <c r="B9" s="20">
        <v>158</v>
      </c>
      <c r="C9" s="23"/>
      <c r="D9" s="23"/>
      <c r="E9" s="23"/>
    </row>
    <row r="10" spans="1:5" ht="16.5" thickBot="1" thickTop="1">
      <c r="A10" s="20" t="s">
        <v>13</v>
      </c>
      <c r="B10" s="20" t="s">
        <v>47</v>
      </c>
      <c r="C10" s="23"/>
      <c r="D10" s="23"/>
      <c r="E10" s="23"/>
    </row>
    <row r="11" spans="1:5" ht="16.5" thickBot="1" thickTop="1">
      <c r="A11" s="20" t="s">
        <v>14</v>
      </c>
      <c r="B11" s="20" t="s">
        <v>53</v>
      </c>
      <c r="C11" s="23"/>
      <c r="D11" s="23"/>
      <c r="E11" s="23"/>
    </row>
    <row r="12" ht="15.75" thickTop="1"/>
    <row r="13" spans="1:3" ht="15">
      <c r="A13" s="23"/>
      <c r="B13" s="23"/>
      <c r="C13" s="23"/>
    </row>
    <row r="14" spans="1:6" ht="15">
      <c r="A14" s="23"/>
      <c r="B14" s="26"/>
      <c r="C14" s="26"/>
      <c r="D14" s="26"/>
      <c r="E14" s="26"/>
      <c r="F14" s="26"/>
    </row>
    <row r="15" spans="1:6" ht="15">
      <c r="A15" s="45"/>
      <c r="B15" s="27"/>
      <c r="C15" s="26"/>
      <c r="D15" s="26"/>
      <c r="E15" s="26"/>
      <c r="F15" s="26"/>
    </row>
    <row r="16" spans="1:6" ht="15">
      <c r="A16" s="45"/>
      <c r="B16" s="23"/>
      <c r="C16" s="23"/>
      <c r="D16" s="23"/>
      <c r="E16" s="23"/>
      <c r="F16" s="23"/>
    </row>
    <row r="17" spans="1:6" ht="15">
      <c r="A17" s="45"/>
      <c r="B17" s="23"/>
      <c r="C17" s="23"/>
      <c r="D17" s="23"/>
      <c r="E17" s="23"/>
      <c r="F17" s="23"/>
    </row>
    <row r="18" spans="1:6" ht="15">
      <c r="A18" s="45"/>
      <c r="B18" s="23"/>
      <c r="C18" s="23"/>
      <c r="D18" s="23"/>
      <c r="E18" s="23"/>
      <c r="F18" s="23"/>
    </row>
    <row r="19" spans="1:6" ht="15">
      <c r="A19" s="45"/>
      <c r="B19" s="23"/>
      <c r="C19" s="23"/>
      <c r="D19" s="23"/>
      <c r="E19" s="23"/>
      <c r="F19" s="23"/>
    </row>
    <row r="20" spans="1:6" ht="15">
      <c r="A20" s="26"/>
      <c r="B20" s="23"/>
      <c r="C20" s="23"/>
      <c r="D20" s="23"/>
      <c r="E20" s="23"/>
      <c r="F20" s="23"/>
    </row>
    <row r="21" spans="1:3" ht="15">
      <c r="A21" s="38"/>
      <c r="B21" s="23"/>
      <c r="C21" s="23"/>
    </row>
    <row r="22" spans="1:3" ht="15">
      <c r="A22" s="38"/>
      <c r="B22" s="23"/>
      <c r="C22" s="23"/>
    </row>
    <row r="23" spans="1:3" ht="15">
      <c r="A23" s="38"/>
      <c r="B23" s="23"/>
      <c r="C23" s="23"/>
    </row>
    <row r="24" spans="1:3" ht="15">
      <c r="A24" s="38"/>
      <c r="B24" s="23"/>
      <c r="C24" s="23"/>
    </row>
    <row r="25" spans="1:3" ht="15">
      <c r="A25" s="38"/>
      <c r="B25" s="23"/>
      <c r="C25" s="23"/>
    </row>
    <row r="26" spans="1:3" ht="15">
      <c r="A26" s="23"/>
      <c r="B26" s="23"/>
      <c r="C26" s="23"/>
    </row>
    <row r="27" spans="1:3" ht="15">
      <c r="A27" s="45"/>
      <c r="B27" s="23"/>
      <c r="C27" s="23"/>
    </row>
    <row r="28" spans="1:3" ht="15">
      <c r="A28" s="45"/>
      <c r="B28" s="23"/>
      <c r="C28" s="23"/>
    </row>
    <row r="29" spans="1:3" ht="15">
      <c r="A29" s="45"/>
      <c r="B29" s="23"/>
      <c r="C29" s="23"/>
    </row>
    <row r="30" spans="1:3" ht="15">
      <c r="A30" s="45"/>
      <c r="B30" s="23"/>
      <c r="C30" s="23"/>
    </row>
    <row r="31" spans="1:3" ht="15">
      <c r="A31" s="45"/>
      <c r="B31" s="23"/>
      <c r="C31" s="23"/>
    </row>
  </sheetData>
  <sheetProtection/>
  <mergeCells count="3">
    <mergeCell ref="A15:A19"/>
    <mergeCell ref="A21:A25"/>
    <mergeCell ref="A27:A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dcterms:created xsi:type="dcterms:W3CDTF">2013-04-11T11:51:18Z</dcterms:created>
  <dcterms:modified xsi:type="dcterms:W3CDTF">2013-04-12T13:41:44Z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