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15" windowHeight="10830" activeTab="0"/>
  </bookViews>
  <sheets>
    <sheet name="Вопросы" sheetId="1" r:id="rId1"/>
    <sheet name="Оцен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<sst xmlns="http://schemas.openxmlformats.org/spreadsheetml/2006/main" count="44" uniqueCount="44">
  <si>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Вопросы:</t>
  </si>
  <si>
    <t xml:space="preserve">2. Подростков нельзя брать на: </t>
  </si>
  <si>
    <t>а) работу под землей.</t>
  </si>
  <si>
    <t xml:space="preserve">б) работу в магазине. </t>
  </si>
  <si>
    <t>в) работу в ресторанах.</t>
  </si>
  <si>
    <t>4. Трудовой кодекс содержит:</t>
  </si>
  <si>
    <t>а) правила поведения за столом</t>
  </si>
  <si>
    <t>б) объем заработной платы каждого работника</t>
  </si>
  <si>
    <t xml:space="preserve">в) права и обязанности работников и работодателей. </t>
  </si>
  <si>
    <t>6. Комплекс средств и мероприятий, внедряемых в производство с целью создания здоровых и безопасных условий труда - это:</t>
  </si>
  <si>
    <t>б) соблюдение техники безопасности.</t>
  </si>
  <si>
    <t>9. Ответственность за нарушение техники безопасности бывает:</t>
  </si>
  <si>
    <t>а) социальная.</t>
  </si>
  <si>
    <t>б) материальная</t>
  </si>
  <si>
    <t>в) духовная</t>
  </si>
  <si>
    <t>10. Гигиена труда - это:</t>
  </si>
  <si>
    <t>а) здоровье начальника.</t>
  </si>
  <si>
    <t>б) чистота рабочего места.</t>
  </si>
  <si>
    <t>в) обеспечение здоровья работающих, в процессе трудовой деятельности.</t>
  </si>
  <si>
    <r>
      <t xml:space="preserve">На тему: </t>
    </r>
    <r>
      <rPr>
        <sz val="11"/>
        <rFont val="Arial Cyr"/>
        <family val="0"/>
      </rPr>
      <t>Трудовой кодекс РФ. Организация работы и охрана труда на предприятии</t>
    </r>
  </si>
  <si>
    <t>Ответы:</t>
  </si>
  <si>
    <t>ТЕСТ По предмету: "Гигиена и охрана труда"</t>
  </si>
  <si>
    <t>1. Охрана труда - это:</t>
  </si>
  <si>
    <t>в) система сохранения жизни и здоровья работников в процессе трудовой деятельности, включающая в себя правовые, социально-экономические, организационно-технические, санитарно-гигиенические, лечебно-профилактические, реабилитационные и иные мероприятия.</t>
  </si>
  <si>
    <t>а) совокупность факторов производственной среды и трудового процесса, оказывающих влияние на работоспособность и здоровье работника..</t>
  </si>
  <si>
    <t>б) нормативный документ, устанавливающий требования безопасности при выполнении работ в производственных помещениях, на территории предприятия, на строительных площадках и в иных местах, где работники выполняют порученную им работу</t>
  </si>
  <si>
    <t>3. Такие условия, при которых сохраняется здоровье работников и создаются предпосылки для поддержания высокого уровня работоспособности, называются…</t>
  </si>
  <si>
    <t>б) допустимыми</t>
  </si>
  <si>
    <t>а) оптимальными</t>
  </si>
  <si>
    <t>в) вредными</t>
  </si>
  <si>
    <t>8. Электротравма - это</t>
  </si>
  <si>
    <t>а) ожег</t>
  </si>
  <si>
    <t>в) результат воздействия на человека электрического тока и электрической дуги.</t>
  </si>
  <si>
    <t>5. Совокупность факторов производственной среды и трудового процесса, оказывающих влияние на работоспособность и здоровье работника - это…</t>
  </si>
  <si>
    <t>б) условия труда</t>
  </si>
  <si>
    <t>а) трудовая дисциплина</t>
  </si>
  <si>
    <t>в) расписание работ</t>
  </si>
  <si>
    <t>а) охрана труда</t>
  </si>
  <si>
    <t>б) промышленная санитария</t>
  </si>
  <si>
    <t>в) техника безопасности</t>
  </si>
  <si>
    <t xml:space="preserve">а) оценки обстановки и незамедлительное прекращение действия повреждающего фактора </t>
  </si>
  <si>
    <t>б) искусственного дыхания</t>
  </si>
  <si>
    <t>в) вызов медицинского персонала</t>
  </si>
  <si>
    <t>7. ПМП начинает оказываться с…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</si>
</sst>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400"/>
      <color indexed="10"/>
      <name val="Arial Cyr"/>
      <family val="0"/>
    </font>
    <font>
      <sz val="10"/>
      <color indexed="9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distributed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distributed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58"/>
  <sheetViews>
    <sheetView tabSelected="1" zoomScalePageLayoutView="0" workbookViewId="0" topLeftCell="A1">
      <selection activeCell="C54" sqref="C54:C56"/>
    </sheetView>
  </sheetViews>
  <sheetFormatPr defaultColWidth="9.00390625" defaultRowHeight="12.75"/>
  <cols>
    <col min="1" max="1" width="8.375" style="0" customWidth="1"/>
    <col min="2" max="2" width="87.125" style="0" customWidth="1"/>
    <col min="3" max="3" width="15.625" style="0" customWidth="1"/>
    <col min="7" max="7" width="14.125" style="0" customWidth="1"/>
  </cols>
  <sheetData>
    <row r="1" spans="1:7" ht="28.5" customHeight="1">
      <c r="A1" s="9"/>
      <c r="B1" s="12" t="s">
        <v>21</v>
      </c>
      <c r="C1" s="2"/>
      <c r="D1" s="2"/>
      <c r="E1" s="2"/>
      <c r="F1" s="2"/>
      <c r="G1" s="2"/>
    </row>
    <row r="2" spans="1:7" ht="18.75" customHeight="1">
      <c r="A2" s="9"/>
      <c r="B2" s="13" t="s">
        <v>19</v>
      </c>
      <c r="C2" s="2"/>
      <c r="D2" s="2"/>
      <c r="E2" s="2"/>
      <c r="F2" s="2"/>
      <c r="G2" s="2"/>
    </row>
    <row r="3" spans="1:7" ht="12" customHeight="1">
      <c r="A3" s="9"/>
      <c r="B3" s="14"/>
      <c r="C3" s="2"/>
      <c r="D3" s="2"/>
      <c r="E3" s="2"/>
      <c r="F3" s="2"/>
      <c r="G3" s="2"/>
    </row>
    <row r="4" ht="12.75">
      <c r="A4" s="9"/>
    </row>
    <row r="5" spans="1:5" ht="11.25" customHeight="1">
      <c r="A5" s="9"/>
      <c r="E5" s="1"/>
    </row>
    <row r="6" spans="1:5" ht="23.25">
      <c r="A6" s="9"/>
      <c r="B6" s="7" t="s">
        <v>0</v>
      </c>
      <c r="C6" s="11" t="s">
        <v>20</v>
      </c>
      <c r="E6" s="1"/>
    </row>
    <row r="7" spans="1:5" ht="15.75">
      <c r="A7" s="10">
        <f>IF(C8="в",1,0)</f>
        <v>0</v>
      </c>
      <c r="B7" s="4" t="s">
        <v>22</v>
      </c>
      <c r="E7" s="1"/>
    </row>
    <row r="8" spans="1:3" ht="36" customHeight="1">
      <c r="A8" s="9"/>
      <c r="B8" s="22" t="s">
        <v>24</v>
      </c>
      <c r="C8" s="15"/>
    </row>
    <row r="9" spans="1:3" ht="64.5" customHeight="1">
      <c r="A9" s="9"/>
      <c r="B9" s="22" t="s">
        <v>25</v>
      </c>
      <c r="C9" s="16"/>
    </row>
    <row r="10" spans="1:3" ht="53.25" customHeight="1">
      <c r="A10" s="9"/>
      <c r="B10" s="22" t="s">
        <v>23</v>
      </c>
      <c r="C10" s="17"/>
    </row>
    <row r="11" spans="1:2" ht="15.75">
      <c r="A11" s="9"/>
      <c r="B11" s="3"/>
    </row>
    <row r="12" spans="1:2" ht="15.75">
      <c r="A12" s="9">
        <f>IF(C13="а",1,0)</f>
        <v>0</v>
      </c>
      <c r="B12" s="4" t="s">
        <v>1</v>
      </c>
    </row>
    <row r="13" spans="1:3" ht="15.75">
      <c r="A13" s="9"/>
      <c r="B13" s="5" t="s">
        <v>2</v>
      </c>
      <c r="C13" s="18"/>
    </row>
    <row r="14" spans="1:3" ht="15.75">
      <c r="A14" s="9"/>
      <c r="B14" s="5" t="s">
        <v>3</v>
      </c>
      <c r="C14" s="19"/>
    </row>
    <row r="15" spans="1:3" ht="15.75">
      <c r="A15" s="9"/>
      <c r="B15" s="5" t="s">
        <v>4</v>
      </c>
      <c r="C15" s="20"/>
    </row>
    <row r="16" spans="1:2" ht="15.75">
      <c r="A16" s="9"/>
      <c r="B16" s="5"/>
    </row>
    <row r="17" spans="1:2" ht="48.75" customHeight="1">
      <c r="A17" s="9">
        <f>IF(C18="а",1,0)</f>
        <v>0</v>
      </c>
      <c r="B17" s="24" t="s">
        <v>26</v>
      </c>
    </row>
    <row r="18" spans="1:3" ht="15.75">
      <c r="A18" s="9"/>
      <c r="B18" s="5" t="s">
        <v>28</v>
      </c>
      <c r="C18" s="18"/>
    </row>
    <row r="19" spans="1:3" ht="15.75">
      <c r="A19" s="9"/>
      <c r="B19" s="5" t="s">
        <v>27</v>
      </c>
      <c r="C19" s="19"/>
    </row>
    <row r="20" spans="1:3" ht="15.75">
      <c r="A20" s="9"/>
      <c r="B20" s="5" t="s">
        <v>29</v>
      </c>
      <c r="C20" s="20"/>
    </row>
    <row r="21" spans="1:2" ht="15.75">
      <c r="A21" s="9"/>
      <c r="B21" s="5"/>
    </row>
    <row r="22" spans="1:2" ht="15.75">
      <c r="A22" s="9">
        <f>IF(C23="в",1,0)</f>
        <v>0</v>
      </c>
      <c r="B22" s="4" t="s">
        <v>5</v>
      </c>
    </row>
    <row r="23" spans="1:3" ht="15.75">
      <c r="A23" s="9"/>
      <c r="B23" s="5" t="s">
        <v>6</v>
      </c>
      <c r="C23" s="18"/>
    </row>
    <row r="24" spans="1:3" ht="15.75">
      <c r="A24" s="9"/>
      <c r="B24" s="5" t="s">
        <v>7</v>
      </c>
      <c r="C24" s="19"/>
    </row>
    <row r="25" spans="1:3" ht="15.75">
      <c r="A25" s="9"/>
      <c r="B25" s="5" t="s">
        <v>8</v>
      </c>
      <c r="C25" s="20"/>
    </row>
    <row r="26" spans="1:2" ht="15.75">
      <c r="A26" s="9"/>
      <c r="B26" s="5"/>
    </row>
    <row r="27" spans="1:2" ht="31.5">
      <c r="A27" s="9">
        <f>IF(C28="б",1,0)</f>
        <v>0</v>
      </c>
      <c r="B27" s="25" t="s">
        <v>33</v>
      </c>
    </row>
    <row r="28" spans="1:3" ht="15.75">
      <c r="A28" s="9"/>
      <c r="B28" s="5" t="s">
        <v>35</v>
      </c>
      <c r="C28" s="18"/>
    </row>
    <row r="29" spans="1:3" ht="15.75">
      <c r="A29" s="9"/>
      <c r="B29" s="5" t="s">
        <v>34</v>
      </c>
      <c r="C29" s="19"/>
    </row>
    <row r="30" spans="1:3" ht="15.75">
      <c r="A30" s="9"/>
      <c r="B30" s="5" t="s">
        <v>36</v>
      </c>
      <c r="C30" s="20"/>
    </row>
    <row r="31" spans="1:2" ht="15.75">
      <c r="A31" s="9"/>
      <c r="B31" s="5"/>
    </row>
    <row r="32" spans="1:2" ht="31.5" customHeight="1">
      <c r="A32" s="9">
        <f>IF(C33="в",1,0)</f>
        <v>0</v>
      </c>
      <c r="B32" s="6" t="s">
        <v>9</v>
      </c>
    </row>
    <row r="33" spans="1:3" ht="15.75">
      <c r="A33" s="9"/>
      <c r="B33" s="5" t="s">
        <v>37</v>
      </c>
      <c r="C33" s="18"/>
    </row>
    <row r="34" spans="1:3" ht="15.75">
      <c r="A34" s="9"/>
      <c r="B34" s="5" t="s">
        <v>38</v>
      </c>
      <c r="C34" s="19"/>
    </row>
    <row r="35" spans="1:3" ht="15.75">
      <c r="A35" s="9"/>
      <c r="B35" s="5" t="s">
        <v>39</v>
      </c>
      <c r="C35" s="20"/>
    </row>
    <row r="36" spans="1:2" ht="15.75">
      <c r="A36" s="9"/>
      <c r="B36" s="5"/>
    </row>
    <row r="37" spans="1:2" ht="15.75">
      <c r="A37" s="9">
        <f>IF(C38="а",1,0)</f>
        <v>0</v>
      </c>
      <c r="B37" s="4" t="s">
        <v>43</v>
      </c>
    </row>
    <row r="38" spans="1:3" ht="31.5">
      <c r="A38" s="9"/>
      <c r="B38" s="23" t="s">
        <v>40</v>
      </c>
      <c r="C38" s="18"/>
    </row>
    <row r="39" spans="1:3" ht="15.75">
      <c r="A39" s="9"/>
      <c r="B39" s="5" t="s">
        <v>41</v>
      </c>
      <c r="C39" s="19"/>
    </row>
    <row r="40" spans="1:3" ht="15.75">
      <c r="A40" s="9"/>
      <c r="B40" s="5" t="s">
        <v>42</v>
      </c>
      <c r="C40" s="20"/>
    </row>
    <row r="41" spans="1:2" ht="15.75">
      <c r="A41" s="9"/>
      <c r="B41" s="5"/>
    </row>
    <row r="42" spans="1:2" ht="15.75">
      <c r="A42" s="9">
        <f>IF(C43="в",1,0)</f>
        <v>0</v>
      </c>
      <c r="B42" s="4" t="s">
        <v>30</v>
      </c>
    </row>
    <row r="43" spans="1:3" ht="15.75">
      <c r="A43" s="9"/>
      <c r="B43" s="5" t="s">
        <v>31</v>
      </c>
      <c r="C43" s="18"/>
    </row>
    <row r="44" spans="1:3" ht="15.75">
      <c r="A44" s="9"/>
      <c r="B44" s="5" t="s">
        <v>10</v>
      </c>
      <c r="C44" s="19"/>
    </row>
    <row r="45" spans="1:3" ht="15" customHeight="1">
      <c r="A45" s="9"/>
      <c r="B45" s="23" t="s">
        <v>32</v>
      </c>
      <c r="C45" s="20"/>
    </row>
    <row r="46" spans="1:2" ht="15.75">
      <c r="A46" s="9"/>
      <c r="B46" s="5"/>
    </row>
    <row r="47" spans="1:2" ht="15.75">
      <c r="A47" s="9"/>
      <c r="B47" s="5"/>
    </row>
    <row r="48" spans="1:2" ht="17.25" customHeight="1">
      <c r="A48" s="9">
        <f>IF(C49="б",1,0)</f>
        <v>0</v>
      </c>
      <c r="B48" s="6" t="s">
        <v>11</v>
      </c>
    </row>
    <row r="49" spans="1:3" ht="15.75">
      <c r="A49" s="9"/>
      <c r="B49" s="5" t="s">
        <v>12</v>
      </c>
      <c r="C49" s="18"/>
    </row>
    <row r="50" spans="1:3" ht="15.75">
      <c r="A50" s="9"/>
      <c r="B50" s="5" t="s">
        <v>13</v>
      </c>
      <c r="C50" s="19"/>
    </row>
    <row r="51" spans="1:3" ht="15.75">
      <c r="A51" s="9"/>
      <c r="B51" s="5" t="s">
        <v>14</v>
      </c>
      <c r="C51" s="20"/>
    </row>
    <row r="52" spans="1:2" ht="15.75">
      <c r="A52" s="9"/>
      <c r="B52" s="5"/>
    </row>
    <row r="53" spans="1:2" ht="15.75">
      <c r="A53" s="9">
        <f>IF(C54="в",1,0)</f>
        <v>0</v>
      </c>
      <c r="B53" s="4" t="s">
        <v>15</v>
      </c>
    </row>
    <row r="54" spans="1:3" ht="15.75">
      <c r="A54" s="9"/>
      <c r="B54" s="5" t="s">
        <v>16</v>
      </c>
      <c r="C54" s="18"/>
    </row>
    <row r="55" spans="1:3" ht="15.75">
      <c r="A55" s="9"/>
      <c r="B55" s="5" t="s">
        <v>17</v>
      </c>
      <c r="C55" s="19"/>
    </row>
    <row r="56" spans="1:3" ht="15" customHeight="1">
      <c r="A56" s="9"/>
      <c r="B56" s="8" t="s">
        <v>18</v>
      </c>
      <c r="C56" s="20"/>
    </row>
    <row r="57" ht="12.75">
      <c r="A57" s="9"/>
    </row>
    <row r="58" ht="12.75">
      <c r="A58" s="9">
        <f>SUM(A7,A12,A17,A22,A27,A32,A37,A42,A48,A53)</f>
        <v>0</v>
      </c>
    </row>
  </sheetData>
  <sheetProtection/>
  <mergeCells count="11">
    <mergeCell ref="C54:C56"/>
    <mergeCell ref="C33:C35"/>
    <mergeCell ref="C38:C40"/>
    <mergeCell ref="C43:C45"/>
    <mergeCell ref="C49:C51"/>
    <mergeCell ref="B2:B3"/>
    <mergeCell ref="C8:C10"/>
    <mergeCell ref="C13:C15"/>
    <mergeCell ref="C18:C20"/>
    <mergeCell ref="C23:C25"/>
    <mergeCell ref="C28:C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6:K37"/>
  <sheetViews>
    <sheetView zoomScalePageLayoutView="0" workbookViewId="0" topLeftCell="A1">
      <selection activeCell="B6" sqref="B6:K37"/>
    </sheetView>
  </sheetViews>
  <sheetFormatPr defaultColWidth="9.00390625" defaultRowHeight="12.75"/>
  <sheetData>
    <row r="6" spans="2:11" ht="12.75">
      <c r="B6" s="21">
        <f>IF(Вопросы!A58&gt;=9,5,IF(Вопросы!A58&gt;=7,4,IF(Вопросы!A58&gt;=5,3,2)))</f>
        <v>2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ht="12.75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2.75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ht="12.75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ht="12.7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2.75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1" ht="12.7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ht="12.75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2:11" ht="12.7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2:11" ht="12.7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2.75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2.75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2:11" ht="12.75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12.75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2.75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 ht="12.75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2.75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2.7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2.75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2.7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2.7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 ht="12.75"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2:11" ht="12.7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2.75"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2:11" ht="12.75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 ht="12.75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12.75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2:11" ht="12.75"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1">
    <mergeCell ref="B6:K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Wizard</cp:lastModifiedBy>
  <dcterms:created xsi:type="dcterms:W3CDTF">2007-11-14T16:14:06Z</dcterms:created>
  <dcterms:modified xsi:type="dcterms:W3CDTF">2009-01-01T00:31:51Z</dcterms:modified>
  <cp:category/>
  <cp:version/>
  <cp:contentType/>
  <cp:contentStatus/>
</cp:coreProperties>
</file>