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11010" activeTab="2"/>
  </bookViews>
  <sheets>
    <sheet name="ИП" sheetId="1" r:id="rId1"/>
    <sheet name="Тест" sheetId="2" r:id="rId2"/>
    <sheet name="Развернутые ответы" sheetId="3" r:id="rId3"/>
  </sheets>
  <definedNames/>
  <calcPr fullCalcOnLoad="1"/>
</workbook>
</file>

<file path=xl/sharedStrings.xml><?xml version="1.0" encoding="utf-8"?>
<sst xmlns="http://schemas.openxmlformats.org/spreadsheetml/2006/main" count="339" uniqueCount="261">
  <si>
    <t>Вопросы и ответы</t>
  </si>
  <si>
    <t>Ответ: +/-</t>
  </si>
  <si>
    <t>1. Отметьте информационные процессы (действия с информацией).</t>
  </si>
  <si>
    <t>Разговор по телефону;</t>
  </si>
  <si>
    <t>+</t>
  </si>
  <si>
    <t>Посадка дерева;</t>
  </si>
  <si>
    <t>-</t>
  </si>
  <si>
    <t>Кассета любимой музыкальной группы;</t>
  </si>
  <si>
    <t>Письмо приятелю;</t>
  </si>
  <si>
    <t>Выполнение контрольной работы;</t>
  </si>
  <si>
    <t>Разгадывание кроссворда;</t>
  </si>
  <si>
    <t>Просмотр телепередачи;</t>
  </si>
  <si>
    <t>Учебник математики.</t>
  </si>
  <si>
    <t>2. Отметьте современные информационные носители.</t>
  </si>
  <si>
    <t>Телевидение;</t>
  </si>
  <si>
    <t>Бумага;</t>
  </si>
  <si>
    <t>Интернет;</t>
  </si>
  <si>
    <t>Карта памяти сотового телефона;</t>
  </si>
  <si>
    <t>Дискета;</t>
  </si>
  <si>
    <t>Лазерный диск;</t>
  </si>
  <si>
    <t>Телеграф;</t>
  </si>
  <si>
    <t>Видеокассета</t>
  </si>
  <si>
    <t>3. Отметьте, информация какого вида может быть использована в музыкальной поздравительной открытке.</t>
  </si>
  <si>
    <t>Текстовая;</t>
  </si>
  <si>
    <t>Графическая;</t>
  </si>
  <si>
    <t>Числовая;</t>
  </si>
  <si>
    <t>Звуковая.</t>
  </si>
  <si>
    <t xml:space="preserve">4. Наиболее удобной формой для представления большого количества однотипной информации является </t>
  </si>
  <si>
    <t>Текст;</t>
  </si>
  <si>
    <t>Таблица;</t>
  </si>
  <si>
    <t>Схема;</t>
  </si>
  <si>
    <t>Рисунок.</t>
  </si>
  <si>
    <t xml:space="preserve">5. Наиболее удобной формой для наглядного представления числовых данных является </t>
  </si>
  <si>
    <t>Диаграмма;</t>
  </si>
  <si>
    <t>6. Отметьте ситуации, когда происходит передача информации</t>
  </si>
  <si>
    <t>Сын рассказывает родителям, как прошел день в школе</t>
  </si>
  <si>
    <t>Пятиклассник заучивает стихотворение наизусть</t>
  </si>
  <si>
    <t>Туристы фотографируются на фоне достопримечательностей города</t>
  </si>
  <si>
    <t>Девочка вдыхает аромат цветка</t>
  </si>
  <si>
    <t>Шахматист обдумывает очередной ход</t>
  </si>
  <si>
    <t>7. Отметьте ситуации, когда происходит хранение информации</t>
  </si>
  <si>
    <t>8. Отметьте ситуации, когда происходит обработка информации</t>
  </si>
  <si>
    <t>Пятиклассники выполняют контрольную работу по информатике</t>
  </si>
  <si>
    <t>Итого баллов</t>
  </si>
  <si>
    <t>% выполнения</t>
  </si>
  <si>
    <t>Результат</t>
  </si>
  <si>
    <t>Вопрос</t>
  </si>
  <si>
    <t>Варианты ответа</t>
  </si>
  <si>
    <t>Ответ</t>
  </si>
  <si>
    <t>№</t>
  </si>
  <si>
    <t>Тактильную информацию человек получает с помощью</t>
  </si>
  <si>
    <t>специальных приборов</t>
  </si>
  <si>
    <t>органов осязания</t>
  </si>
  <si>
    <t>органов слуха</t>
  </si>
  <si>
    <t>Текстовой информацией можно назвать</t>
  </si>
  <si>
    <t>таблицу умножения</t>
  </si>
  <si>
    <t>объявление в газете</t>
  </si>
  <si>
    <t>фотографию</t>
  </si>
  <si>
    <t>Перевод какого-либо сообщения на другой язык относится к</t>
  </si>
  <si>
    <t>хранению</t>
  </si>
  <si>
    <t>передаче</t>
  </si>
  <si>
    <t>обработке</t>
  </si>
  <si>
    <t>Примером обработки информации может служить</t>
  </si>
  <si>
    <t>решение задачи по математике</t>
  </si>
  <si>
    <t>чтение книги</t>
  </si>
  <si>
    <t>отправка телеграммы</t>
  </si>
  <si>
    <t>Какую информацию можно отнести к визуальной?</t>
  </si>
  <si>
    <t>запах цветущей сирени</t>
  </si>
  <si>
    <t>громкую музыку</t>
  </si>
  <si>
    <t xml:space="preserve">Конечный набор знаков, из которых складывается любое сообщение на языке, называется </t>
  </si>
  <si>
    <t>алфавитом этого языка</t>
  </si>
  <si>
    <t>азбукой этого языка</t>
  </si>
  <si>
    <t>системой счисления</t>
  </si>
  <si>
    <t>Аудиальную информацию человек получает с помощью</t>
  </si>
  <si>
    <t>№ ответа</t>
  </si>
  <si>
    <t>Шахматная доска состоит из 64 полей. Какое минимальное количество бит потребуется для кодирования одного шахматного поля?</t>
  </si>
  <si>
    <t>Получено сообщение, информационный объём которого равен 32 битам. Чему равен этот объём в байтах?</t>
  </si>
  <si>
    <t>Получено сообщение, информационный объём которого равен  1 килобайтам. Чему равен этот объём в битах?</t>
  </si>
  <si>
    <t>Специальный светофор подает 8 видов сигналов. Подряд записано 200 сигналов светофора. В байтах данный информационный объем составляет</t>
  </si>
  <si>
    <t>Персональные компьютеры бывают</t>
  </si>
  <si>
    <t>оперативные, внутренние, внешние</t>
  </si>
  <si>
    <t>настольные, портативные, карманные</t>
  </si>
  <si>
    <t>матричные, струйные, лазерные</t>
  </si>
  <si>
    <t>Процессор обрабатывает информацию, представленную в форме</t>
  </si>
  <si>
    <t>текста, чисел и графики</t>
  </si>
  <si>
    <t>текста, чисел, графики и звука</t>
  </si>
  <si>
    <t>цифрового компьютерного кода, т.е. в форме последовательностей нулей и единиц</t>
  </si>
  <si>
    <t>Сканер используется для</t>
  </si>
  <si>
    <t>получения видеоизображений в цифровом (компьютерном) формате</t>
  </si>
  <si>
    <t>оптического ввода в компьютер и преобразования в компьютерную форму изображений и текстовых документов</t>
  </si>
  <si>
    <t>ввода числовой и текстовой информации</t>
  </si>
  <si>
    <t>Выбрать ложное утверждение</t>
  </si>
  <si>
    <t>Недостаток матричных принтеров – большой расход чернил при их высокой стоимости.</t>
  </si>
  <si>
    <t>Чем больше разрешающая способность монитора, тем выше качество изображения.</t>
  </si>
  <si>
    <t>Элементной базой ЭВМ III поколения являются интегральные схемы</t>
  </si>
  <si>
    <t>Где во внутренней памяти сохраняется информация после отключения питания компьютера?</t>
  </si>
  <si>
    <t>В оперативной памяти</t>
  </si>
  <si>
    <t>На жестком диске</t>
  </si>
  <si>
    <t>В постоянной памяти</t>
  </si>
  <si>
    <t>Графический редактор относятся к</t>
  </si>
  <si>
    <t>системному ПО</t>
  </si>
  <si>
    <t>прикладному ПО</t>
  </si>
  <si>
    <t>системам программирования</t>
  </si>
  <si>
    <t>Операция Группировать используется в графическом редакторе</t>
  </si>
  <si>
    <t>векторном</t>
  </si>
  <si>
    <t>растровом</t>
  </si>
  <si>
    <t>не используется в графических редакторах</t>
  </si>
  <si>
    <t>Цветовое оформление презентации выбирается для</t>
  </si>
  <si>
    <t>каждого слайда презентации отдельно</t>
  </si>
  <si>
    <t>всей презентации в целом</t>
  </si>
  <si>
    <t>не выбирается для компьютерных презентаций</t>
  </si>
  <si>
    <t>Выбрать истинное утверждение</t>
  </si>
  <si>
    <t>Приложение MS Word предназначено для создания электронных презентаций</t>
  </si>
  <si>
    <t>Презентация - последовательность эффектов анимации</t>
  </si>
  <si>
    <t>Слайд - основной элемент компьютерной презентации</t>
  </si>
  <si>
    <t>Для долговременного хранения информации служит</t>
  </si>
  <si>
    <t>оперативная память</t>
  </si>
  <si>
    <t>магнитный диск</t>
  </si>
  <si>
    <t>дисковод</t>
  </si>
  <si>
    <t>Какие бывают типы принтеров?</t>
  </si>
  <si>
    <t>В портативных и карманных компьютерах используются мониторы на электронно-лучевых трубках</t>
  </si>
  <si>
    <t>При отключении компьютера информация стирается из оперативной памяти</t>
  </si>
  <si>
    <t>Важнейшей характеристикой процессора является его размер</t>
  </si>
  <si>
    <t xml:space="preserve">К форматам векторных изображений относится </t>
  </si>
  <si>
    <t>GIF</t>
  </si>
  <si>
    <t>BMP</t>
  </si>
  <si>
    <t>WMF</t>
  </si>
  <si>
    <t>Для редактирования цифровой фотографии можно использовать графический редактор</t>
  </si>
  <si>
    <t>Paint</t>
  </si>
  <si>
    <t>Компас</t>
  </si>
  <si>
    <t>Word</t>
  </si>
  <si>
    <t>Пользователь клавиатуры вводит в минуту 60 знаков. Какое количество текстовой информации вводит этот пользователь за 5 минут в кодировке Unicode?</t>
  </si>
  <si>
    <t>60 байтов</t>
  </si>
  <si>
    <t>300 байтов</t>
  </si>
  <si>
    <t>600 байтов</t>
  </si>
  <si>
    <t>К форматированию символов относится</t>
  </si>
  <si>
    <t>выравнивание по левому, правому краю, по центру или по ширине</t>
  </si>
  <si>
    <t>выбор шрифта, его размера и начертания</t>
  </si>
  <si>
    <t>установка полей</t>
  </si>
  <si>
    <t>Для копирования фрагмента в буфер обмена (карман) используется кнопка</t>
  </si>
  <si>
    <t>Текстовый формат, сохраняющий результаты форматирования, но отличающийся большим информационным объемом файлов</t>
  </si>
  <si>
    <t>TXT</t>
  </si>
  <si>
    <t>RTF</t>
  </si>
  <si>
    <t>DOC</t>
  </si>
  <si>
    <t>Приведенный текст выровнен по</t>
  </si>
  <si>
    <t>правому краю</t>
  </si>
  <si>
    <r>
      <t>Люблю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>тебя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 xml:space="preserve"> Петра </t>
    </r>
    <r>
      <rPr>
        <sz val="10"/>
        <rFont val="Arial"/>
        <family val="2"/>
      </rPr>
      <t>творенье…</t>
    </r>
  </si>
  <si>
    <t>центру</t>
  </si>
  <si>
    <t>умолчанию</t>
  </si>
  <si>
    <t>Для установки курсивного начертания используется кнопка</t>
  </si>
  <si>
    <t>обычный</t>
  </si>
  <si>
    <t>Абзацем в текстовом редакторе является фрагмент документа</t>
  </si>
  <si>
    <t>начинающийся с отступа</t>
  </si>
  <si>
    <t>между двумя маркерами абзацев</t>
  </si>
  <si>
    <t>выделенный</t>
  </si>
  <si>
    <t>Что такое колонтитул?</t>
  </si>
  <si>
    <t>Элемент оформления для вывода информации на каждой странице</t>
  </si>
  <si>
    <t>Разбиение документа на несколько колонок</t>
  </si>
  <si>
    <t>Элемент оформления титульной страницы документа</t>
  </si>
  <si>
    <t xml:space="preserve">За минимальную единицу измерения количества информации принят </t>
  </si>
  <si>
    <t>1 байт</t>
  </si>
  <si>
    <t>1 пиксель</t>
  </si>
  <si>
    <t>1 бит</t>
  </si>
  <si>
    <t>Происходит выбор одной 16 карт. Какое количество информации мы получаем в зрительном сообщении о выборе определенной карты?</t>
  </si>
  <si>
    <t>1 б</t>
  </si>
  <si>
    <t>4 бита</t>
  </si>
  <si>
    <t>16 бит</t>
  </si>
  <si>
    <t>Система управления базами данных - это:</t>
  </si>
  <si>
    <t>прикладная программа для обработки текстовых и прочих документов</t>
  </si>
  <si>
    <t>набор программ, обеспечивающий работу всех аппаратных устройств компьютера и доступ пользователя к ним</t>
  </si>
  <si>
    <t>программная система, поддерживающая наполнение и манипулирование данными в файлах баз данных</t>
  </si>
  <si>
    <t xml:space="preserve">Структура реляционной базы данных изменяется при </t>
  </si>
  <si>
    <t>удалении одного или нескольких полей</t>
  </si>
  <si>
    <t>добавлении новых записей</t>
  </si>
  <si>
    <t>удалении одной или нескольких записей</t>
  </si>
  <si>
    <t>не определяется</t>
  </si>
  <si>
    <t>Минимальное количество страниц поисковый сервер выдаст по запросу</t>
  </si>
  <si>
    <t>чемпионы | (бег &amp; плавание)</t>
  </si>
  <si>
    <t>чемпионы  &amp; плавание &amp; Европы</t>
  </si>
  <si>
    <t>чемпионы | бег | плавание</t>
  </si>
  <si>
    <t>A &amp; B + C</t>
  </si>
  <si>
    <t>A + B + C</t>
  </si>
  <si>
    <t>(A + B) &amp; C</t>
  </si>
  <si>
    <t>Каким условием нужно воспользоваться для поиска в сети Интернет информации о цветах, растущих на острове Тайвань или Хонсю?</t>
  </si>
  <si>
    <t>цветы &amp; (Тайвань | Хонсю)</t>
  </si>
  <si>
    <t>цветы &amp; Тайвань &amp; Хонсю</t>
  </si>
  <si>
    <t>цветы | Тайвань | Хонсю</t>
  </si>
  <si>
    <t>A &amp; B &amp; C</t>
  </si>
  <si>
    <t>A + B &amp; C</t>
  </si>
  <si>
    <t>Дан фрагмент БД:</t>
  </si>
  <si>
    <t>1 байт равен</t>
  </si>
  <si>
    <t>1024 бит</t>
  </si>
  <si>
    <t>10 бит</t>
  </si>
  <si>
    <t>8 бит</t>
  </si>
  <si>
    <t>1 Кбайт равен</t>
  </si>
  <si>
    <t>1024 байта</t>
  </si>
  <si>
    <t>8 байт</t>
  </si>
  <si>
    <t xml:space="preserve">В рулетке общее количество лунок равно 32. Какое количество информации мы получаем в зрительном сообщении об остановке шарика в одной из лунок? </t>
  </si>
  <si>
    <t>32 бита</t>
  </si>
  <si>
    <t>5 байт</t>
  </si>
  <si>
    <t>5 бит</t>
  </si>
  <si>
    <t>Алгоритмом называется…</t>
  </si>
  <si>
    <t>полный набор команд, понятных исполнителю</t>
  </si>
  <si>
    <t>конечная последовательность действий для решения задачи</t>
  </si>
  <si>
    <t>модель реального объекта</t>
  </si>
  <si>
    <t>Дискретностью алгоритма называется</t>
  </si>
  <si>
    <t>последовательность отдельных шагов</t>
  </si>
  <si>
    <t>получение данных за конечное количество шагов</t>
  </si>
  <si>
    <t>применение алгоритма к большому количеству данных</t>
  </si>
  <si>
    <t>Алгоритмическая конструкция какого типа изо-бражена на фрагменте блок-схемы?</t>
  </si>
  <si>
    <t>линейная</t>
  </si>
  <si>
    <t>циклическая</t>
  </si>
  <si>
    <t>разветвляющаяся</t>
  </si>
  <si>
    <t>Определить значения переменных после команд присваивания:</t>
  </si>
  <si>
    <t>a=2; b=2</t>
  </si>
  <si>
    <t>a=6; b=36</t>
  </si>
  <si>
    <t>a=2: b=a: a=a+b*2: b=a^b</t>
  </si>
  <si>
    <t>a=6; b=12</t>
  </si>
  <si>
    <t>x=9; y=2</t>
  </si>
  <si>
    <t>x=3; y=2</t>
  </si>
  <si>
    <t>x=3: y=x-1: x=x^y: y=x-1</t>
  </si>
  <si>
    <t>x=9; y=8</t>
  </si>
  <si>
    <t>Полный набор команд, понятных исполнителю, называется…</t>
  </si>
  <si>
    <t>системой команд исполнителя</t>
  </si>
  <si>
    <t>моделью</t>
  </si>
  <si>
    <t>алгоритмом</t>
  </si>
  <si>
    <t>Возможность получения из исходных данных результата за конечное число шагов называется…..</t>
  </si>
  <si>
    <t>массовость</t>
  </si>
  <si>
    <t>дискретность</t>
  </si>
  <si>
    <t>результативность</t>
  </si>
  <si>
    <t>Элемент управления для создания кнопки  на форме называется</t>
  </si>
  <si>
    <t>Label</t>
  </si>
  <si>
    <t>OptionButton</t>
  </si>
  <si>
    <t>Элемент управления для создания надписи на форме называется</t>
  </si>
  <si>
    <t>Command</t>
  </si>
  <si>
    <t>Image</t>
  </si>
  <si>
    <t>В какой системе цветопередачи палитра цветов формируется путем наложения голубой, пурпупной, желтой и черной красок?</t>
  </si>
  <si>
    <t>RGB</t>
  </si>
  <si>
    <t>CMYK</t>
  </si>
  <si>
    <t>HSB</t>
  </si>
  <si>
    <t>Универсальным форматом для хранения растровых изображений, в котором хранятся коды цветов всех точек изображения, является</t>
  </si>
  <si>
    <t>JPEG</t>
  </si>
  <si>
    <t>Какой тип графического изображения следует использовать для разработки эмблемы организации, используемой на визитных катрочках и больших плакатах?</t>
  </si>
  <si>
    <t>растровый</t>
  </si>
  <si>
    <t>векторный</t>
  </si>
  <si>
    <t>цифровой</t>
  </si>
  <si>
    <r>
      <t>Значение сложного логического выражения:</t>
    </r>
    <r>
      <rPr>
        <b/>
        <sz val="11"/>
        <rFont val="Times New Roman"/>
        <family val="1"/>
      </rPr>
      <t xml:space="preserve"> (10-2=9 ИЛИ 3+3=5) И (10-4=6)</t>
    </r>
    <r>
      <rPr>
        <sz val="11"/>
        <rFont val="Times New Roman"/>
        <family val="1"/>
      </rPr>
      <t xml:space="preserve"> равно</t>
    </r>
  </si>
  <si>
    <r>
      <t xml:space="preserve">Значение сложного логического выражения: </t>
    </r>
    <r>
      <rPr>
        <b/>
        <sz val="11"/>
        <rFont val="Times New Roman"/>
        <family val="1"/>
      </rPr>
      <t>(12-2=9 ИЛИ 3+3=6) И (10-4=6)</t>
    </r>
    <r>
      <rPr>
        <sz val="11"/>
        <rFont val="Times New Roman"/>
        <family val="1"/>
      </rPr>
      <t xml:space="preserve"> равно</t>
    </r>
  </si>
  <si>
    <r>
      <t xml:space="preserve">Фразе </t>
    </r>
    <r>
      <rPr>
        <b/>
        <sz val="11"/>
        <rFont val="Times New Roman"/>
        <family val="1"/>
      </rPr>
      <t>"На каникулах мы пойдем в турпоход или поедем в Москву и Санкт-Петербург"</t>
    </r>
    <r>
      <rPr>
        <i/>
        <sz val="12"/>
        <rFont val="Times New Roman"/>
        <family val="1"/>
      </rPr>
      <t xml:space="preserve"> </t>
    </r>
    <r>
      <rPr>
        <sz val="11"/>
        <rFont val="Times New Roman"/>
        <family val="1"/>
      </rPr>
      <t>соответствует логическое выражение</t>
    </r>
  </si>
  <si>
    <r>
      <t xml:space="preserve">Фразе </t>
    </r>
    <r>
      <rPr>
        <b/>
        <sz val="11"/>
        <rFont val="Times New Roman"/>
        <family val="1"/>
      </rPr>
      <t>"Очень вредно много смотреть телевизор или играть на компьютере, но полезно каждый день гулять"</t>
    </r>
    <r>
      <rPr>
        <i/>
        <sz val="12"/>
        <rFont val="Times New Roman"/>
        <family val="1"/>
      </rPr>
      <t xml:space="preserve"> </t>
    </r>
    <r>
      <rPr>
        <sz val="11"/>
        <rFont val="Times New Roman"/>
        <family val="1"/>
      </rPr>
      <t>соответствует выражение</t>
    </r>
  </si>
  <si>
    <t>В приведенном тексте используется шрифт</t>
  </si>
  <si>
    <t>с серифами</t>
  </si>
  <si>
    <t>рубленный</t>
  </si>
  <si>
    <t>Слова для проверки</t>
  </si>
  <si>
    <t>Button</t>
  </si>
  <si>
    <t>Сколько килобайт информации содержит сообщение объемом 2048 бит?</t>
  </si>
  <si>
    <t>Мощность русского алфавита составляет</t>
  </si>
  <si>
    <t>С помощью 2 бит можно закодировать ___ элементов (цветов или символов)</t>
  </si>
  <si>
    <t xml:space="preserve">Какой объем памяти (в битах) займет черно-белое (без градаций серого) растровое изображение размером 10*10 точек? </t>
  </si>
  <si>
    <t>310а,215</t>
  </si>
  <si>
    <r>
      <t xml:space="preserve">Перечислить через запятую (без пробелов) отделы, выбранные при применении условия отбора: </t>
    </r>
    <r>
      <rPr>
        <b/>
        <sz val="12"/>
        <rFont val="Times New Roman"/>
        <family val="1"/>
      </rPr>
      <t>Кол_сотр &gt; 26</t>
    </r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</si>
</sst>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  <font>
      <sz val="8"/>
      <color indexed="8"/>
      <name val="Times New Roman"/>
      <family val="1"/>
    </font>
    <font>
      <sz val="8"/>
      <color indexed="53"/>
      <name val="Times New Roman"/>
      <family val="1"/>
    </font>
    <font>
      <sz val="12"/>
      <color indexed="8"/>
      <name val="Times New Roman"/>
      <family val="1"/>
    </font>
    <font>
      <sz val="12"/>
      <color indexed="5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15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59" fillId="0" borderId="20" xfId="0" applyFont="1" applyBorder="1" applyAlignment="1">
      <alignment vertical="center" wrapText="1"/>
    </xf>
    <xf numFmtId="0" fontId="59" fillId="0" borderId="19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59" fillId="0" borderId="11" xfId="0" applyFont="1" applyBorder="1" applyAlignment="1">
      <alignment/>
    </xf>
    <xf numFmtId="0" fontId="33" fillId="0" borderId="21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3" fillId="0" borderId="21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60" fillId="0" borderId="11" xfId="0" applyFont="1" applyBorder="1" applyAlignment="1">
      <alignment/>
    </xf>
    <xf numFmtId="0" fontId="60" fillId="0" borderId="10" xfId="0" applyFont="1" applyBorder="1" applyAlignment="1">
      <alignment vertical="center"/>
    </xf>
    <xf numFmtId="0" fontId="60" fillId="0" borderId="13" xfId="0" applyFont="1" applyBorder="1" applyAlignment="1">
      <alignment/>
    </xf>
    <xf numFmtId="0" fontId="60" fillId="0" borderId="11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23" fillId="0" borderId="10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22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1" xfId="0" applyFont="1" applyBorder="1" applyAlignment="1">
      <alignment wrapText="1"/>
    </xf>
    <xf numFmtId="0" fontId="60" fillId="0" borderId="10" xfId="0" applyFont="1" applyBorder="1" applyAlignment="1">
      <alignment/>
    </xf>
    <xf numFmtId="0" fontId="60" fillId="0" borderId="12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6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5" xfId="0" applyFont="1" applyBorder="1" applyAlignment="1">
      <alignment/>
    </xf>
    <xf numFmtId="0" fontId="23" fillId="0" borderId="26" xfId="0" applyFont="1" applyBorder="1" applyAlignment="1">
      <alignment vertical="center" wrapText="1"/>
    </xf>
    <xf numFmtId="0" fontId="33" fillId="0" borderId="11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20" xfId="0" applyFont="1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3" fillId="0" borderId="21" xfId="0" applyFont="1" applyBorder="1" applyAlignment="1">
      <alignment vertical="center" wrapText="1"/>
    </xf>
    <xf numFmtId="0" fontId="37" fillId="0" borderId="21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9" fontId="55" fillId="0" borderId="0" xfId="55" applyFont="1" applyAlignment="1">
      <alignment horizontal="center"/>
    </xf>
    <xf numFmtId="0" fontId="31" fillId="0" borderId="1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4" fillId="0" borderId="30" xfId="0" applyFont="1" applyBorder="1" applyAlignment="1">
      <alignment wrapText="1"/>
    </xf>
    <xf numFmtId="0" fontId="57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57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66675</xdr:rowOff>
    </xdr:from>
    <xdr:to>
      <xdr:col>7</xdr:col>
      <xdr:colOff>523875</xdr:colOff>
      <xdr:row>2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0" y="66675"/>
          <a:ext cx="2867025" cy="5143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Ответ печатать в желтой ячейке и сразу нажимать клавишу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Enter!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81</xdr:row>
      <xdr:rowOff>9525</xdr:rowOff>
    </xdr:from>
    <xdr:to>
      <xdr:col>2</xdr:col>
      <xdr:colOff>409575</xdr:colOff>
      <xdr:row>81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214598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82</xdr:row>
      <xdr:rowOff>0</xdr:rowOff>
    </xdr:from>
    <xdr:to>
      <xdr:col>2</xdr:col>
      <xdr:colOff>428625</xdr:colOff>
      <xdr:row>82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168842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80</xdr:row>
      <xdr:rowOff>28575</xdr:rowOff>
    </xdr:from>
    <xdr:to>
      <xdr:col>2</xdr:col>
      <xdr:colOff>438150</xdr:colOff>
      <xdr:row>80</xdr:row>
      <xdr:rowOff>200025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21240750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90</xdr:row>
      <xdr:rowOff>28575</xdr:rowOff>
    </xdr:from>
    <xdr:to>
      <xdr:col>2</xdr:col>
      <xdr:colOff>342900</xdr:colOff>
      <xdr:row>90</xdr:row>
      <xdr:rowOff>190500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48125" y="236505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91</xdr:row>
      <xdr:rowOff>19050</xdr:rowOff>
    </xdr:from>
    <xdr:to>
      <xdr:col>2</xdr:col>
      <xdr:colOff>361950</xdr:colOff>
      <xdr:row>91</xdr:row>
      <xdr:rowOff>190500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19550" y="2387917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89</xdr:row>
      <xdr:rowOff>28575</xdr:rowOff>
    </xdr:from>
    <xdr:to>
      <xdr:col>2</xdr:col>
      <xdr:colOff>352425</xdr:colOff>
      <xdr:row>89</xdr:row>
      <xdr:rowOff>190500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48125" y="2341245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0</xdr:row>
      <xdr:rowOff>19050</xdr:rowOff>
    </xdr:from>
    <xdr:to>
      <xdr:col>9</xdr:col>
      <xdr:colOff>466725</xdr:colOff>
      <xdr:row>3</xdr:row>
      <xdr:rowOff>180975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667750" y="19050"/>
          <a:ext cx="2838450" cy="7429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ответа печатать в желтой ячейке и нажимать клавишу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Enter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или стрелку вниз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!</a:t>
          </a:r>
        </a:p>
      </xdr:txBody>
    </xdr:sp>
    <xdr:clientData/>
  </xdr:twoCellAnchor>
  <xdr:twoCellAnchor>
    <xdr:from>
      <xdr:col>0</xdr:col>
      <xdr:colOff>1343025</xdr:colOff>
      <xdr:row>152</xdr:row>
      <xdr:rowOff>209550</xdr:rowOff>
    </xdr:from>
    <xdr:to>
      <xdr:col>0</xdr:col>
      <xdr:colOff>3305175</xdr:colOff>
      <xdr:row>155</xdr:row>
      <xdr:rowOff>0</xdr:rowOff>
    </xdr:to>
    <xdr:grpSp>
      <xdr:nvGrpSpPr>
        <xdr:cNvPr id="8" name="Group 28"/>
        <xdr:cNvGrpSpPr>
          <a:grpSpLocks/>
        </xdr:cNvGrpSpPr>
      </xdr:nvGrpSpPr>
      <xdr:grpSpPr>
        <a:xfrm>
          <a:off x="1343025" y="40100250"/>
          <a:ext cx="1962150" cy="962025"/>
          <a:chOff x="7005" y="922"/>
          <a:chExt cx="3106" cy="2397"/>
        </a:xfrm>
        <a:solidFill>
          <a:srgbClr val="FFFFFF"/>
        </a:solidFill>
      </xdr:grpSpPr>
      <xdr:grpSp>
        <xdr:nvGrpSpPr>
          <xdr:cNvPr id="9" name="Group 29"/>
          <xdr:cNvGrpSpPr>
            <a:grpSpLocks/>
          </xdr:cNvGrpSpPr>
        </xdr:nvGrpSpPr>
        <xdr:grpSpPr>
          <a:xfrm>
            <a:off x="7005" y="922"/>
            <a:ext cx="3106" cy="2397"/>
            <a:chOff x="6798" y="11514"/>
            <a:chExt cx="3651" cy="2821"/>
          </a:xfrm>
          <a:solidFill>
            <a:srgbClr val="FFFFFF"/>
          </a:solidFill>
        </xdr:grpSpPr>
        <xdr:sp>
          <xdr:nvSpPr>
            <xdr:cNvPr id="10" name="Rectangle 30"/>
            <xdr:cNvSpPr>
              <a:spLocks/>
            </xdr:cNvSpPr>
          </xdr:nvSpPr>
          <xdr:spPr>
            <a:xfrm>
              <a:off x="6798" y="12937"/>
              <a:ext cx="1119" cy="367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серия 2
</a:t>
              </a:r>
            </a:p>
          </xdr:txBody>
        </xdr:sp>
        <xdr:sp>
          <xdr:nvSpPr>
            <xdr:cNvPr id="11" name="Line 31"/>
            <xdr:cNvSpPr>
              <a:spLocks/>
            </xdr:cNvSpPr>
          </xdr:nvSpPr>
          <xdr:spPr>
            <a:xfrm>
              <a:off x="9871" y="12572"/>
              <a:ext cx="1" cy="38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" name="Line 32"/>
            <xdr:cNvSpPr>
              <a:spLocks/>
            </xdr:cNvSpPr>
          </xdr:nvSpPr>
          <xdr:spPr>
            <a:xfrm>
              <a:off x="8578" y="11514"/>
              <a:ext cx="1" cy="59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Line 33"/>
            <xdr:cNvSpPr>
              <a:spLocks/>
            </xdr:cNvSpPr>
          </xdr:nvSpPr>
          <xdr:spPr>
            <a:xfrm>
              <a:off x="7339" y="12559"/>
              <a:ext cx="2" cy="37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Line 34"/>
            <xdr:cNvSpPr>
              <a:spLocks/>
            </xdr:cNvSpPr>
          </xdr:nvSpPr>
          <xdr:spPr>
            <a:xfrm>
              <a:off x="9196" y="12577"/>
              <a:ext cx="679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" name="AutoShape 35"/>
            <xdr:cNvSpPr>
              <a:spLocks/>
            </xdr:cNvSpPr>
          </xdr:nvSpPr>
          <xdr:spPr>
            <a:xfrm>
              <a:off x="8015" y="12094"/>
              <a:ext cx="1164" cy="948"/>
            </a:xfrm>
            <a:prstGeom prst="flowChartDecisio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" name="Rectangle 36"/>
            <xdr:cNvSpPr>
              <a:spLocks/>
            </xdr:cNvSpPr>
          </xdr:nvSpPr>
          <xdr:spPr>
            <a:xfrm>
              <a:off x="9330" y="12949"/>
              <a:ext cx="1119" cy="367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14400" rIns="0" bIns="144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серия 1</a:t>
              </a:r>
              <a:r>
                <a:rPr lang="en-US" cap="none" sz="800" b="0" i="0" u="none" baseline="0">
                  <a:solidFill>
                    <a:srgbClr val="FF6600"/>
                  </a:solidFill>
                </a:rPr>
                <a:t>
</a:t>
              </a:r>
            </a:p>
          </xdr:txBody>
        </xdr:sp>
        <xdr:sp>
          <xdr:nvSpPr>
            <xdr:cNvPr id="17" name="Line 37"/>
            <xdr:cNvSpPr>
              <a:spLocks/>
            </xdr:cNvSpPr>
          </xdr:nvSpPr>
          <xdr:spPr>
            <a:xfrm>
              <a:off x="7344" y="12551"/>
              <a:ext cx="679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" name="Line 38"/>
            <xdr:cNvSpPr>
              <a:spLocks/>
            </xdr:cNvSpPr>
          </xdr:nvSpPr>
          <xdr:spPr>
            <a:xfrm>
              <a:off x="7364" y="13725"/>
              <a:ext cx="2527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9"/>
            <xdr:cNvSpPr>
              <a:spLocks/>
            </xdr:cNvSpPr>
          </xdr:nvSpPr>
          <xdr:spPr>
            <a:xfrm>
              <a:off x="8577" y="13742"/>
              <a:ext cx="1" cy="59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40"/>
            <xdr:cNvSpPr>
              <a:spLocks/>
            </xdr:cNvSpPr>
          </xdr:nvSpPr>
          <xdr:spPr>
            <a:xfrm>
              <a:off x="9883" y="13328"/>
              <a:ext cx="1" cy="38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" name="Line 41"/>
            <xdr:cNvSpPr>
              <a:spLocks/>
            </xdr:cNvSpPr>
          </xdr:nvSpPr>
          <xdr:spPr>
            <a:xfrm>
              <a:off x="7351" y="13327"/>
              <a:ext cx="2" cy="38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2" name="Text Box 42"/>
          <xdr:cNvSpPr txBox="1">
            <a:spLocks noChangeArrowheads="1"/>
          </xdr:cNvSpPr>
        </xdr:nvSpPr>
        <xdr:spPr>
          <a:xfrm>
            <a:off x="8959" y="1248"/>
            <a:ext cx="840" cy="4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да</a:t>
            </a:r>
            <a:r>
              <a:rPr lang="en-US" cap="none" sz="1200" b="0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23" name="Text Box 43"/>
          <xdr:cNvSpPr txBox="1">
            <a:spLocks noChangeArrowheads="1"/>
          </xdr:cNvSpPr>
        </xdr:nvSpPr>
        <xdr:spPr>
          <a:xfrm>
            <a:off x="7160" y="1277"/>
            <a:ext cx="720" cy="4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нет</a:t>
            </a:r>
            <a:r>
              <a:rPr lang="en-US" cap="none" sz="1200" b="0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24" name="Text Box 44"/>
          <xdr:cNvSpPr txBox="1">
            <a:spLocks noChangeArrowheads="1"/>
          </xdr:cNvSpPr>
        </xdr:nvSpPr>
        <xdr:spPr>
          <a:xfrm>
            <a:off x="8216" y="1637"/>
            <a:ext cx="852" cy="5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0800" rIns="0" bIns="1080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усл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0</xdr:col>
      <xdr:colOff>1362075</xdr:colOff>
      <xdr:row>155</xdr:row>
      <xdr:rowOff>200025</xdr:rowOff>
    </xdr:from>
    <xdr:to>
      <xdr:col>0</xdr:col>
      <xdr:colOff>3619500</xdr:colOff>
      <xdr:row>158</xdr:row>
      <xdr:rowOff>57150</xdr:rowOff>
    </xdr:to>
    <xdr:grpSp>
      <xdr:nvGrpSpPr>
        <xdr:cNvPr id="25" name="Group 48"/>
        <xdr:cNvGrpSpPr>
          <a:grpSpLocks noChangeAspect="1"/>
        </xdr:cNvGrpSpPr>
      </xdr:nvGrpSpPr>
      <xdr:grpSpPr>
        <a:xfrm>
          <a:off x="1362075" y="41262300"/>
          <a:ext cx="2257425" cy="1019175"/>
          <a:chOff x="3439" y="7570"/>
          <a:chExt cx="2896" cy="2370"/>
        </a:xfrm>
        <a:solidFill>
          <a:srgbClr val="FFFFFF"/>
        </a:solidFill>
      </xdr:grpSpPr>
      <xdr:sp>
        <xdr:nvSpPr>
          <xdr:cNvPr id="26" name="AutoShape 49"/>
          <xdr:cNvSpPr>
            <a:spLocks noChangeAspect="1"/>
          </xdr:cNvSpPr>
        </xdr:nvSpPr>
        <xdr:spPr>
          <a:xfrm>
            <a:off x="3439" y="7570"/>
            <a:ext cx="2896" cy="23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AutoShape 50"/>
          <xdr:cNvSpPr>
            <a:spLocks/>
          </xdr:cNvSpPr>
        </xdr:nvSpPr>
        <xdr:spPr>
          <a:xfrm>
            <a:off x="4047" y="8091"/>
            <a:ext cx="1919" cy="541"/>
          </a:xfrm>
          <a:prstGeom prst="flowChartPreparat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Line 51"/>
          <xdr:cNvSpPr>
            <a:spLocks/>
          </xdr:cNvSpPr>
        </xdr:nvSpPr>
        <xdr:spPr>
          <a:xfrm>
            <a:off x="5007" y="8632"/>
            <a:ext cx="3" cy="3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Line 52"/>
          <xdr:cNvSpPr>
            <a:spLocks/>
          </xdr:cNvSpPr>
        </xdr:nvSpPr>
        <xdr:spPr>
          <a:xfrm>
            <a:off x="5007" y="7578"/>
            <a:ext cx="3" cy="5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Rectangle 53"/>
          <xdr:cNvSpPr>
            <a:spLocks/>
          </xdr:cNvSpPr>
        </xdr:nvSpPr>
        <xdr:spPr>
          <a:xfrm>
            <a:off x="4528" y="8993"/>
            <a:ext cx="952" cy="31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14400" rIns="0" bIns="1440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серия </a:t>
            </a:r>
            <a:r>
              <a:rPr lang="en-US" cap="none" sz="800" b="0" i="0" u="none" baseline="0">
                <a:solidFill>
                  <a:srgbClr val="FF6600"/>
                </a:solidFill>
              </a:rPr>
              <a:t>
</a:t>
            </a:r>
          </a:p>
        </xdr:txBody>
      </xdr:sp>
      <xdr:sp>
        <xdr:nvSpPr>
          <xdr:cNvPr id="31" name="Line 54"/>
          <xdr:cNvSpPr>
            <a:spLocks/>
          </xdr:cNvSpPr>
        </xdr:nvSpPr>
        <xdr:spPr>
          <a:xfrm>
            <a:off x="5127" y="9426"/>
            <a:ext cx="1" cy="5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55"/>
          <xdr:cNvSpPr>
            <a:spLocks/>
          </xdr:cNvSpPr>
        </xdr:nvSpPr>
        <xdr:spPr>
          <a:xfrm>
            <a:off x="4903" y="9325"/>
            <a:ext cx="3" cy="3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56"/>
          <xdr:cNvSpPr>
            <a:spLocks/>
          </xdr:cNvSpPr>
        </xdr:nvSpPr>
        <xdr:spPr>
          <a:xfrm flipH="1">
            <a:off x="3460" y="9673"/>
            <a:ext cx="144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57"/>
          <xdr:cNvSpPr>
            <a:spLocks/>
          </xdr:cNvSpPr>
        </xdr:nvSpPr>
        <xdr:spPr>
          <a:xfrm flipV="1">
            <a:off x="3447" y="8400"/>
            <a:ext cx="1" cy="12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58"/>
          <xdr:cNvSpPr>
            <a:spLocks/>
          </xdr:cNvSpPr>
        </xdr:nvSpPr>
        <xdr:spPr>
          <a:xfrm>
            <a:off x="3447" y="8374"/>
            <a:ext cx="6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59"/>
          <xdr:cNvSpPr>
            <a:spLocks/>
          </xdr:cNvSpPr>
        </xdr:nvSpPr>
        <xdr:spPr>
          <a:xfrm>
            <a:off x="5941" y="8350"/>
            <a:ext cx="36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60"/>
          <xdr:cNvSpPr>
            <a:spLocks/>
          </xdr:cNvSpPr>
        </xdr:nvSpPr>
        <xdr:spPr>
          <a:xfrm>
            <a:off x="6314" y="8350"/>
            <a:ext cx="1" cy="10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61"/>
          <xdr:cNvSpPr>
            <a:spLocks/>
          </xdr:cNvSpPr>
        </xdr:nvSpPr>
        <xdr:spPr>
          <a:xfrm flipH="1">
            <a:off x="5127" y="9430"/>
            <a:ext cx="12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10</xdr:row>
      <xdr:rowOff>38100</xdr:rowOff>
    </xdr:from>
    <xdr:to>
      <xdr:col>0</xdr:col>
      <xdr:colOff>3295650</xdr:colOff>
      <xdr:row>16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59190" b="16497"/>
        <a:stretch>
          <a:fillRect/>
        </a:stretch>
      </xdr:blipFill>
      <xdr:spPr>
        <a:xfrm>
          <a:off x="85725" y="3390900"/>
          <a:ext cx="3209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0</xdr:row>
      <xdr:rowOff>123825</xdr:rowOff>
    </xdr:from>
    <xdr:to>
      <xdr:col>7</xdr:col>
      <xdr:colOff>152400</xdr:colOff>
      <xdr:row>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05600" y="123825"/>
          <a:ext cx="2371725" cy="4857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Числовые ответы вводить без единиц измерения!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83.28125" style="0" customWidth="1"/>
    <col min="2" max="2" width="11.140625" style="0" customWidth="1"/>
    <col min="3" max="3" width="11.28125" style="1" customWidth="1"/>
  </cols>
  <sheetData>
    <row r="1" spans="1:3" ht="15">
      <c r="A1" s="2" t="s">
        <v>0</v>
      </c>
      <c r="B1" s="2" t="s">
        <v>1</v>
      </c>
      <c r="C1" s="2" t="s">
        <v>45</v>
      </c>
    </row>
    <row r="2" spans="1:3" s="8" customFormat="1" ht="15.75">
      <c r="A2" s="9" t="s">
        <v>2</v>
      </c>
      <c r="B2" s="9"/>
      <c r="C2" s="10"/>
    </row>
    <row r="3" spans="1:26" ht="18.75">
      <c r="A3" s="6" t="s">
        <v>3</v>
      </c>
      <c r="B3" s="3"/>
      <c r="C3" s="11">
        <f>IF(B3="","",IF(B3=Z3,1,0))</f>
      </c>
      <c r="Z3" t="s">
        <v>4</v>
      </c>
    </row>
    <row r="4" spans="1:26" ht="18.75">
      <c r="A4" s="6" t="s">
        <v>5</v>
      </c>
      <c r="B4" s="3"/>
      <c r="C4" s="11">
        <f aca="true" t="shared" si="0" ref="C4:C52">IF(B4="","",IF(B4=Z4,1,0))</f>
      </c>
      <c r="Z4" t="s">
        <v>6</v>
      </c>
    </row>
    <row r="5" spans="1:26" ht="18.75">
      <c r="A5" s="6" t="s">
        <v>7</v>
      </c>
      <c r="B5" s="3"/>
      <c r="C5" s="11">
        <f t="shared" si="0"/>
      </c>
      <c r="Z5" t="s">
        <v>6</v>
      </c>
    </row>
    <row r="6" spans="1:26" ht="18.75">
      <c r="A6" s="6" t="s">
        <v>8</v>
      </c>
      <c r="B6" s="3"/>
      <c r="C6" s="11">
        <f t="shared" si="0"/>
      </c>
      <c r="Z6" t="s">
        <v>6</v>
      </c>
    </row>
    <row r="7" spans="1:26" ht="18.75">
      <c r="A7" s="6" t="s">
        <v>9</v>
      </c>
      <c r="B7" s="3"/>
      <c r="C7" s="11">
        <f t="shared" si="0"/>
      </c>
      <c r="Z7" t="s">
        <v>4</v>
      </c>
    </row>
    <row r="8" spans="1:26" ht="18.75">
      <c r="A8" s="6" t="s">
        <v>10</v>
      </c>
      <c r="B8" s="3"/>
      <c r="C8" s="11">
        <f t="shared" si="0"/>
      </c>
      <c r="Z8" t="s">
        <v>4</v>
      </c>
    </row>
    <row r="9" spans="1:26" ht="18.75">
      <c r="A9" s="6" t="s">
        <v>11</v>
      </c>
      <c r="B9" s="3"/>
      <c r="C9" s="11">
        <f t="shared" si="0"/>
      </c>
      <c r="Z9" t="s">
        <v>4</v>
      </c>
    </row>
    <row r="10" spans="1:26" ht="18.75">
      <c r="A10" s="6" t="s">
        <v>12</v>
      </c>
      <c r="B10" s="3"/>
      <c r="C10" s="11">
        <f t="shared" si="0"/>
      </c>
      <c r="Z10" t="s">
        <v>6</v>
      </c>
    </row>
    <row r="11" spans="1:3" s="8" customFormat="1" ht="15.75">
      <c r="A11" s="8" t="s">
        <v>13</v>
      </c>
      <c r="C11" s="10"/>
    </row>
    <row r="12" spans="1:26" ht="18.75">
      <c r="A12" s="7" t="s">
        <v>14</v>
      </c>
      <c r="B12" s="3"/>
      <c r="C12" s="11">
        <f t="shared" si="0"/>
      </c>
      <c r="Z12" t="s">
        <v>6</v>
      </c>
    </row>
    <row r="13" spans="1:26" ht="18.75">
      <c r="A13" s="7" t="s">
        <v>15</v>
      </c>
      <c r="B13" s="3"/>
      <c r="C13" s="11">
        <f t="shared" si="0"/>
      </c>
      <c r="Z13" t="s">
        <v>4</v>
      </c>
    </row>
    <row r="14" spans="1:26" ht="18.75">
      <c r="A14" s="7" t="s">
        <v>16</v>
      </c>
      <c r="B14" s="3"/>
      <c r="C14" s="11">
        <f t="shared" si="0"/>
      </c>
      <c r="Z14" t="s">
        <v>6</v>
      </c>
    </row>
    <row r="15" spans="1:26" ht="18.75">
      <c r="A15" s="7" t="s">
        <v>17</v>
      </c>
      <c r="B15" s="3"/>
      <c r="C15" s="11">
        <f t="shared" si="0"/>
      </c>
      <c r="Z15" t="s">
        <v>4</v>
      </c>
    </row>
    <row r="16" spans="1:26" ht="18.75">
      <c r="A16" s="7" t="s">
        <v>18</v>
      </c>
      <c r="B16" s="3"/>
      <c r="C16" s="11">
        <f t="shared" si="0"/>
      </c>
      <c r="Z16" t="s">
        <v>4</v>
      </c>
    </row>
    <row r="17" spans="1:26" ht="18.75">
      <c r="A17" s="7" t="s">
        <v>19</v>
      </c>
      <c r="B17" s="3"/>
      <c r="C17" s="11">
        <f t="shared" si="0"/>
      </c>
      <c r="Z17" t="s">
        <v>4</v>
      </c>
    </row>
    <row r="18" spans="1:26" ht="18.75">
      <c r="A18" s="7" t="s">
        <v>20</v>
      </c>
      <c r="B18" s="3"/>
      <c r="C18" s="11">
        <f t="shared" si="0"/>
      </c>
      <c r="Z18" t="s">
        <v>6</v>
      </c>
    </row>
    <row r="19" spans="1:26" ht="18.75">
      <c r="A19" s="7" t="s">
        <v>21</v>
      </c>
      <c r="B19" s="3"/>
      <c r="C19" s="11">
        <f t="shared" si="0"/>
      </c>
      <c r="Z19" t="s">
        <v>4</v>
      </c>
    </row>
    <row r="20" spans="1:3" s="8" customFormat="1" ht="15.75">
      <c r="A20" s="8" t="s">
        <v>22</v>
      </c>
      <c r="C20" s="10"/>
    </row>
    <row r="21" spans="1:26" ht="18.75">
      <c r="A21" s="7" t="s">
        <v>23</v>
      </c>
      <c r="B21" s="3"/>
      <c r="C21" s="11">
        <f t="shared" si="0"/>
      </c>
      <c r="Z21" t="s">
        <v>4</v>
      </c>
    </row>
    <row r="22" spans="1:26" ht="18.75">
      <c r="A22" s="7" t="s">
        <v>24</v>
      </c>
      <c r="B22" s="3"/>
      <c r="C22" s="11">
        <f t="shared" si="0"/>
      </c>
      <c r="Z22" t="s">
        <v>4</v>
      </c>
    </row>
    <row r="23" spans="1:26" ht="18.75">
      <c r="A23" s="7" t="s">
        <v>25</v>
      </c>
      <c r="B23" s="3"/>
      <c r="C23" s="11">
        <f t="shared" si="0"/>
      </c>
      <c r="Z23" t="s">
        <v>6</v>
      </c>
    </row>
    <row r="24" spans="1:26" ht="18.75">
      <c r="A24" s="7" t="s">
        <v>26</v>
      </c>
      <c r="B24" s="3"/>
      <c r="C24" s="11">
        <f t="shared" si="0"/>
      </c>
      <c r="Z24" t="s">
        <v>4</v>
      </c>
    </row>
    <row r="25" spans="1:3" s="8" customFormat="1" ht="15.75">
      <c r="A25" s="8" t="s">
        <v>27</v>
      </c>
      <c r="C25" s="10"/>
    </row>
    <row r="26" spans="1:26" ht="18.75">
      <c r="A26" s="7" t="s">
        <v>28</v>
      </c>
      <c r="B26" s="3"/>
      <c r="C26" s="11">
        <f t="shared" si="0"/>
      </c>
      <c r="Z26" t="s">
        <v>6</v>
      </c>
    </row>
    <row r="27" spans="1:26" ht="18.75">
      <c r="A27" s="7" t="s">
        <v>29</v>
      </c>
      <c r="B27" s="3"/>
      <c r="C27" s="11">
        <f t="shared" si="0"/>
      </c>
      <c r="Z27" t="s">
        <v>4</v>
      </c>
    </row>
    <row r="28" spans="1:26" ht="18.75">
      <c r="A28" s="7" t="s">
        <v>30</v>
      </c>
      <c r="B28" s="3"/>
      <c r="C28" s="11">
        <f t="shared" si="0"/>
      </c>
      <c r="Z28" t="s">
        <v>6</v>
      </c>
    </row>
    <row r="29" spans="1:26" ht="18.75">
      <c r="A29" s="7" t="s">
        <v>31</v>
      </c>
      <c r="B29" s="3"/>
      <c r="C29" s="11">
        <f t="shared" si="0"/>
      </c>
      <c r="Z29" t="s">
        <v>6</v>
      </c>
    </row>
    <row r="30" spans="1:3" s="8" customFormat="1" ht="15.75">
      <c r="A30" s="8" t="s">
        <v>32</v>
      </c>
      <c r="C30" s="10"/>
    </row>
    <row r="31" spans="1:26" ht="18.75">
      <c r="A31" s="7" t="s">
        <v>28</v>
      </c>
      <c r="B31" s="3"/>
      <c r="C31" s="11">
        <f t="shared" si="0"/>
      </c>
      <c r="Z31" t="s">
        <v>6</v>
      </c>
    </row>
    <row r="32" spans="1:26" ht="18.75">
      <c r="A32" s="7" t="s">
        <v>33</v>
      </c>
      <c r="B32" s="3"/>
      <c r="C32" s="11">
        <f t="shared" si="0"/>
      </c>
      <c r="Z32" t="s">
        <v>4</v>
      </c>
    </row>
    <row r="33" spans="1:26" ht="18.75">
      <c r="A33" s="7" t="s">
        <v>30</v>
      </c>
      <c r="B33" s="3"/>
      <c r="C33" s="11">
        <f t="shared" si="0"/>
      </c>
      <c r="Z33" t="s">
        <v>6</v>
      </c>
    </row>
    <row r="34" spans="1:26" ht="18.75">
      <c r="A34" s="7" t="s">
        <v>31</v>
      </c>
      <c r="B34" s="3"/>
      <c r="C34" s="11">
        <f t="shared" si="0"/>
      </c>
      <c r="Z34" t="s">
        <v>6</v>
      </c>
    </row>
    <row r="35" spans="1:3" s="8" customFormat="1" ht="15.75">
      <c r="A35" s="8" t="s">
        <v>34</v>
      </c>
      <c r="C35" s="10"/>
    </row>
    <row r="36" spans="1:26" ht="18.75">
      <c r="A36" s="7" t="s">
        <v>35</v>
      </c>
      <c r="B36" s="3"/>
      <c r="C36" s="11">
        <f t="shared" si="0"/>
      </c>
      <c r="Z36" t="s">
        <v>4</v>
      </c>
    </row>
    <row r="37" spans="1:26" ht="18.75">
      <c r="A37" s="7" t="s">
        <v>36</v>
      </c>
      <c r="B37" s="3"/>
      <c r="C37" s="11">
        <f t="shared" si="0"/>
      </c>
      <c r="Z37" t="s">
        <v>6</v>
      </c>
    </row>
    <row r="38" spans="1:26" ht="18.75">
      <c r="A38" s="7" t="s">
        <v>37</v>
      </c>
      <c r="B38" s="3"/>
      <c r="C38" s="11">
        <f t="shared" si="0"/>
      </c>
      <c r="Z38" t="s">
        <v>6</v>
      </c>
    </row>
    <row r="39" spans="1:26" ht="18.75">
      <c r="A39" s="7" t="s">
        <v>38</v>
      </c>
      <c r="B39" s="3"/>
      <c r="C39" s="11">
        <f t="shared" si="0"/>
      </c>
      <c r="Z39" t="s">
        <v>4</v>
      </c>
    </row>
    <row r="40" spans="1:26" ht="18.75">
      <c r="A40" s="7" t="s">
        <v>39</v>
      </c>
      <c r="B40" s="3"/>
      <c r="C40" s="11">
        <f t="shared" si="0"/>
      </c>
      <c r="Z40" t="s">
        <v>6</v>
      </c>
    </row>
    <row r="41" spans="1:3" s="8" customFormat="1" ht="15.75">
      <c r="A41" s="8" t="s">
        <v>40</v>
      </c>
      <c r="C41" s="10"/>
    </row>
    <row r="42" spans="1:26" ht="18.75">
      <c r="A42" s="6" t="s">
        <v>35</v>
      </c>
      <c r="B42" s="3"/>
      <c r="C42" s="11">
        <f t="shared" si="0"/>
      </c>
      <c r="Z42" t="s">
        <v>6</v>
      </c>
    </row>
    <row r="43" spans="1:26" ht="18.75">
      <c r="A43" s="6" t="s">
        <v>36</v>
      </c>
      <c r="B43" s="3"/>
      <c r="C43" s="11">
        <f t="shared" si="0"/>
      </c>
      <c r="Z43" t="s">
        <v>4</v>
      </c>
    </row>
    <row r="44" spans="1:26" ht="18.75">
      <c r="A44" s="6" t="s">
        <v>37</v>
      </c>
      <c r="B44" s="3"/>
      <c r="C44" s="11">
        <f t="shared" si="0"/>
      </c>
      <c r="Z44" t="s">
        <v>4</v>
      </c>
    </row>
    <row r="45" spans="1:26" ht="18.75">
      <c r="A45" s="6" t="s">
        <v>38</v>
      </c>
      <c r="B45" s="3"/>
      <c r="C45" s="11">
        <f t="shared" si="0"/>
      </c>
      <c r="Z45" t="s">
        <v>6</v>
      </c>
    </row>
    <row r="46" spans="1:26" ht="18.75">
      <c r="A46" s="6" t="s">
        <v>39</v>
      </c>
      <c r="B46" s="3"/>
      <c r="C46" s="11">
        <f t="shared" si="0"/>
      </c>
      <c r="Z46" t="s">
        <v>6</v>
      </c>
    </row>
    <row r="47" spans="1:3" s="8" customFormat="1" ht="15.75">
      <c r="A47" s="8" t="s">
        <v>41</v>
      </c>
      <c r="C47" s="10"/>
    </row>
    <row r="48" spans="1:26" ht="18.75">
      <c r="A48" s="6" t="s">
        <v>35</v>
      </c>
      <c r="B48" s="3"/>
      <c r="C48" s="11">
        <f t="shared" si="0"/>
      </c>
      <c r="Z48" t="s">
        <v>6</v>
      </c>
    </row>
    <row r="49" spans="1:26" ht="18.75">
      <c r="A49" s="6" t="s">
        <v>42</v>
      </c>
      <c r="B49" s="3"/>
      <c r="C49" s="11">
        <f t="shared" si="0"/>
      </c>
      <c r="Z49" t="s">
        <v>4</v>
      </c>
    </row>
    <row r="50" spans="1:26" ht="18.75">
      <c r="A50" s="6" t="s">
        <v>37</v>
      </c>
      <c r="B50" s="3"/>
      <c r="C50" s="11">
        <f t="shared" si="0"/>
      </c>
      <c r="Z50" t="s">
        <v>6</v>
      </c>
    </row>
    <row r="51" spans="1:26" ht="18.75">
      <c r="A51" s="6" t="s">
        <v>38</v>
      </c>
      <c r="B51" s="3"/>
      <c r="C51" s="11">
        <f t="shared" si="0"/>
      </c>
      <c r="Z51" t="s">
        <v>6</v>
      </c>
    </row>
    <row r="52" spans="1:26" ht="18.75">
      <c r="A52" s="6" t="s">
        <v>39</v>
      </c>
      <c r="B52" s="3"/>
      <c r="C52" s="11">
        <f t="shared" si="0"/>
      </c>
      <c r="Z52" t="s">
        <v>4</v>
      </c>
    </row>
    <row r="53" spans="1:2" ht="18.75">
      <c r="A53" s="5" t="s">
        <v>43</v>
      </c>
      <c r="B53" s="4">
        <f>SUM(C3:C52)</f>
        <v>0</v>
      </c>
    </row>
    <row r="54" spans="1:2" ht="18.75">
      <c r="A54" s="5" t="s">
        <v>44</v>
      </c>
      <c r="B54" s="117">
        <f>B53/43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2"/>
  <sheetViews>
    <sheetView zoomScalePageLayoutView="0" workbookViewId="0" topLeftCell="A1">
      <selection activeCell="D3" sqref="D3:D5"/>
    </sheetView>
  </sheetViews>
  <sheetFormatPr defaultColWidth="9.140625" defaultRowHeight="15"/>
  <cols>
    <col min="1" max="1" width="55.28125" style="0" customWidth="1"/>
    <col min="2" max="2" width="3.28125" style="0" customWidth="1"/>
    <col min="3" max="3" width="50.8515625" style="0" customWidth="1"/>
    <col min="5" max="5" width="10.421875" style="0" customWidth="1"/>
    <col min="17" max="17" width="0" style="0" hidden="1" customWidth="1"/>
  </cols>
  <sheetData>
    <row r="1" spans="1:5" ht="15">
      <c r="A1" s="17" t="s">
        <v>46</v>
      </c>
      <c r="B1" s="18" t="s">
        <v>47</v>
      </c>
      <c r="C1" s="18"/>
      <c r="D1" s="17" t="s">
        <v>74</v>
      </c>
      <c r="E1" s="19" t="s">
        <v>45</v>
      </c>
    </row>
    <row r="2" spans="1:5" ht="15.75" thickBot="1">
      <c r="A2" s="20"/>
      <c r="B2" s="21" t="s">
        <v>49</v>
      </c>
      <c r="C2" s="22" t="s">
        <v>48</v>
      </c>
      <c r="D2" s="20"/>
      <c r="E2" s="19"/>
    </row>
    <row r="3" spans="1:17" ht="15" customHeight="1">
      <c r="A3" s="13" t="s">
        <v>73</v>
      </c>
      <c r="B3" s="76">
        <v>1</v>
      </c>
      <c r="C3" s="32" t="s">
        <v>51</v>
      </c>
      <c r="D3" s="23"/>
      <c r="E3" s="113">
        <f>IF(D3="","",IF(D3=Q3,1,0))</f>
      </c>
      <c r="F3" s="114"/>
      <c r="Q3">
        <v>3</v>
      </c>
    </row>
    <row r="4" spans="1:6" ht="18.75">
      <c r="A4" s="40"/>
      <c r="B4" s="77">
        <v>2</v>
      </c>
      <c r="C4" s="15" t="s">
        <v>52</v>
      </c>
      <c r="D4" s="24"/>
      <c r="E4" s="115"/>
      <c r="F4" s="114"/>
    </row>
    <row r="5" spans="1:6" ht="19.5" thickBot="1">
      <c r="A5" s="41"/>
      <c r="B5" s="78">
        <v>3</v>
      </c>
      <c r="C5" s="16" t="s">
        <v>53</v>
      </c>
      <c r="D5" s="25"/>
      <c r="E5" s="116"/>
      <c r="F5" s="114"/>
    </row>
    <row r="6" spans="1:17" ht="18.75">
      <c r="A6" s="13" t="s">
        <v>50</v>
      </c>
      <c r="B6" s="76">
        <v>1</v>
      </c>
      <c r="C6" s="32" t="s">
        <v>51</v>
      </c>
      <c r="D6" s="23"/>
      <c r="E6" s="113">
        <f>IF(D6="","",IF(D6=Q6,1,0))</f>
      </c>
      <c r="F6" s="114"/>
      <c r="Q6">
        <v>2</v>
      </c>
    </row>
    <row r="7" spans="1:6" ht="18.75">
      <c r="A7" s="40"/>
      <c r="B7" s="77">
        <v>2</v>
      </c>
      <c r="C7" s="15" t="s">
        <v>52</v>
      </c>
      <c r="D7" s="24"/>
      <c r="E7" s="115"/>
      <c r="F7" s="114"/>
    </row>
    <row r="8" spans="1:6" ht="19.5" thickBot="1">
      <c r="A8" s="41"/>
      <c r="B8" s="78">
        <v>3</v>
      </c>
      <c r="C8" s="16" t="s">
        <v>53</v>
      </c>
      <c r="D8" s="25"/>
      <c r="E8" s="116"/>
      <c r="F8" s="114"/>
    </row>
    <row r="9" spans="1:17" ht="18.75">
      <c r="A9" s="13" t="s">
        <v>54</v>
      </c>
      <c r="B9" s="76">
        <v>1</v>
      </c>
      <c r="C9" s="32" t="s">
        <v>55</v>
      </c>
      <c r="D9" s="23"/>
      <c r="E9" s="113">
        <f>IF(D9="","",IF(D9=Q9,1,0))</f>
      </c>
      <c r="F9" s="114"/>
      <c r="Q9">
        <v>2</v>
      </c>
    </row>
    <row r="10" spans="1:6" ht="18.75">
      <c r="A10" s="40"/>
      <c r="B10" s="77">
        <v>2</v>
      </c>
      <c r="C10" s="15" t="s">
        <v>56</v>
      </c>
      <c r="D10" s="24"/>
      <c r="E10" s="115"/>
      <c r="F10" s="114"/>
    </row>
    <row r="11" spans="1:6" ht="19.5" thickBot="1">
      <c r="A11" s="41"/>
      <c r="B11" s="78">
        <v>3</v>
      </c>
      <c r="C11" s="15" t="s">
        <v>57</v>
      </c>
      <c r="D11" s="25"/>
      <c r="E11" s="116"/>
      <c r="F11" s="114"/>
    </row>
    <row r="12" spans="1:17" ht="18.75">
      <c r="A12" s="13" t="s">
        <v>58</v>
      </c>
      <c r="B12" s="76">
        <v>1</v>
      </c>
      <c r="C12" s="32" t="s">
        <v>59</v>
      </c>
      <c r="D12" s="23"/>
      <c r="E12" s="113">
        <f>IF(D12="","",IF(D12=Q12,1,0))</f>
      </c>
      <c r="F12" s="114"/>
      <c r="Q12">
        <v>3</v>
      </c>
    </row>
    <row r="13" spans="1:6" ht="18.75">
      <c r="A13" s="40"/>
      <c r="B13" s="77">
        <v>2</v>
      </c>
      <c r="C13" s="15" t="s">
        <v>60</v>
      </c>
      <c r="D13" s="24"/>
      <c r="E13" s="115"/>
      <c r="F13" s="114"/>
    </row>
    <row r="14" spans="1:6" ht="19.5" thickBot="1">
      <c r="A14" s="42"/>
      <c r="B14" s="83">
        <v>3</v>
      </c>
      <c r="C14" s="66" t="s">
        <v>61</v>
      </c>
      <c r="D14" s="25"/>
      <c r="E14" s="116"/>
      <c r="F14" s="114"/>
    </row>
    <row r="15" spans="1:17" ht="18.75">
      <c r="A15" s="13" t="s">
        <v>62</v>
      </c>
      <c r="B15" s="76">
        <v>1</v>
      </c>
      <c r="C15" s="32" t="s">
        <v>63</v>
      </c>
      <c r="D15" s="23"/>
      <c r="E15" s="113">
        <f>IF(D15="","",IF(D15=Q15,1,0))</f>
      </c>
      <c r="F15" s="114"/>
      <c r="Q15">
        <v>1</v>
      </c>
    </row>
    <row r="16" spans="1:6" ht="18.75">
      <c r="A16" s="40"/>
      <c r="B16" s="77">
        <v>2</v>
      </c>
      <c r="C16" s="15" t="s">
        <v>64</v>
      </c>
      <c r="D16" s="24"/>
      <c r="E16" s="115"/>
      <c r="F16" s="114"/>
    </row>
    <row r="17" spans="1:6" ht="19.5" thickBot="1">
      <c r="A17" s="41"/>
      <c r="B17" s="78">
        <v>3</v>
      </c>
      <c r="C17" s="16" t="s">
        <v>65</v>
      </c>
      <c r="D17" s="25"/>
      <c r="E17" s="116"/>
      <c r="F17" s="114"/>
    </row>
    <row r="18" spans="1:17" ht="18.75">
      <c r="A18" s="14" t="s">
        <v>66</v>
      </c>
      <c r="B18" s="84">
        <v>1</v>
      </c>
      <c r="C18" s="32" t="s">
        <v>67</v>
      </c>
      <c r="D18" s="23"/>
      <c r="E18" s="113">
        <f>IF(D18="","",IF(D18=Q18,1,0))</f>
      </c>
      <c r="F18" s="114"/>
      <c r="Q18">
        <v>2</v>
      </c>
    </row>
    <row r="19" spans="1:6" ht="18.75">
      <c r="A19" s="40"/>
      <c r="B19" s="77">
        <v>2</v>
      </c>
      <c r="C19" s="15" t="s">
        <v>57</v>
      </c>
      <c r="D19" s="24"/>
      <c r="E19" s="115"/>
      <c r="F19" s="114"/>
    </row>
    <row r="20" spans="1:6" ht="19.5" thickBot="1">
      <c r="A20" s="41"/>
      <c r="B20" s="78">
        <v>3</v>
      </c>
      <c r="C20" s="15" t="s">
        <v>68</v>
      </c>
      <c r="D20" s="25"/>
      <c r="E20" s="116"/>
      <c r="F20" s="114"/>
    </row>
    <row r="21" spans="1:17" ht="18.75">
      <c r="A21" s="13" t="s">
        <v>69</v>
      </c>
      <c r="B21" s="76">
        <v>1</v>
      </c>
      <c r="C21" s="32" t="s">
        <v>70</v>
      </c>
      <c r="D21" s="23"/>
      <c r="E21" s="113">
        <f>IF(D21="","",IF(D21=Q21,1,0))</f>
      </c>
      <c r="F21" s="114"/>
      <c r="Q21">
        <v>1</v>
      </c>
    </row>
    <row r="22" spans="1:6" ht="18.75">
      <c r="A22" s="40"/>
      <c r="B22" s="77">
        <v>2</v>
      </c>
      <c r="C22" s="15" t="s">
        <v>71</v>
      </c>
      <c r="D22" s="24"/>
      <c r="E22" s="115"/>
      <c r="F22" s="114"/>
    </row>
    <row r="23" spans="1:6" ht="19.5" thickBot="1">
      <c r="A23" s="41"/>
      <c r="B23" s="78">
        <v>3</v>
      </c>
      <c r="C23" s="16" t="s">
        <v>72</v>
      </c>
      <c r="D23" s="25"/>
      <c r="E23" s="116"/>
      <c r="F23" s="114"/>
    </row>
    <row r="24" spans="1:17" ht="18.75">
      <c r="A24" s="49" t="s">
        <v>79</v>
      </c>
      <c r="B24" s="54">
        <v>1</v>
      </c>
      <c r="C24" s="32" t="s">
        <v>80</v>
      </c>
      <c r="D24" s="23"/>
      <c r="E24" s="113">
        <f>IF(D24="","",IF(D24=Q24,1,0))</f>
      </c>
      <c r="F24" s="114"/>
      <c r="Q24">
        <v>2</v>
      </c>
    </row>
    <row r="25" spans="1:6" ht="18.75">
      <c r="A25" s="43"/>
      <c r="B25" s="55">
        <v>2</v>
      </c>
      <c r="C25" s="15" t="s">
        <v>81</v>
      </c>
      <c r="D25" s="24"/>
      <c r="E25" s="115"/>
      <c r="F25" s="114"/>
    </row>
    <row r="26" spans="1:6" ht="19.5" thickBot="1">
      <c r="A26" s="44"/>
      <c r="B26" s="56">
        <v>3</v>
      </c>
      <c r="C26" s="16" t="s">
        <v>82</v>
      </c>
      <c r="D26" s="25"/>
      <c r="E26" s="116"/>
      <c r="F26" s="114"/>
    </row>
    <row r="27" spans="1:17" ht="18.75">
      <c r="A27" s="49" t="s">
        <v>83</v>
      </c>
      <c r="B27" s="57">
        <v>1</v>
      </c>
      <c r="C27" s="32" t="s">
        <v>84</v>
      </c>
      <c r="D27" s="23"/>
      <c r="E27" s="113">
        <f>IF(D27="","",IF(D27=Q27,1,0))</f>
      </c>
      <c r="F27" s="114"/>
      <c r="Q27">
        <v>3</v>
      </c>
    </row>
    <row r="28" spans="1:6" ht="18.75">
      <c r="A28" s="43"/>
      <c r="B28" s="58">
        <v>2</v>
      </c>
      <c r="C28" s="15" t="s">
        <v>85</v>
      </c>
      <c r="D28" s="24"/>
      <c r="E28" s="115"/>
      <c r="F28" s="114"/>
    </row>
    <row r="29" spans="1:6" ht="29.25" thickBot="1">
      <c r="A29" s="44"/>
      <c r="B29" s="59">
        <v>3</v>
      </c>
      <c r="C29" s="16" t="s">
        <v>86</v>
      </c>
      <c r="D29" s="25"/>
      <c r="E29" s="116"/>
      <c r="F29" s="114"/>
    </row>
    <row r="30" spans="1:17" ht="28.5">
      <c r="A30" s="50" t="s">
        <v>87</v>
      </c>
      <c r="B30" s="57">
        <v>1</v>
      </c>
      <c r="C30" s="32" t="s">
        <v>88</v>
      </c>
      <c r="D30" s="23"/>
      <c r="E30" s="113">
        <f>IF(D30="","",IF(D30=Q30,1,0))</f>
      </c>
      <c r="F30" s="114"/>
      <c r="Q30">
        <v>1</v>
      </c>
    </row>
    <row r="31" spans="1:6" ht="44.25">
      <c r="A31" s="45"/>
      <c r="B31" s="58">
        <v>2</v>
      </c>
      <c r="C31" s="60" t="s">
        <v>89</v>
      </c>
      <c r="D31" s="24"/>
      <c r="E31" s="115"/>
      <c r="F31" s="114"/>
    </row>
    <row r="32" spans="1:6" ht="19.5" thickBot="1">
      <c r="A32" s="46"/>
      <c r="B32" s="59">
        <v>3</v>
      </c>
      <c r="C32" s="61" t="s">
        <v>90</v>
      </c>
      <c r="D32" s="25"/>
      <c r="E32" s="116"/>
      <c r="F32" s="114"/>
    </row>
    <row r="33" spans="1:17" ht="28.5">
      <c r="A33" s="49" t="s">
        <v>91</v>
      </c>
      <c r="B33" s="57">
        <v>1</v>
      </c>
      <c r="C33" s="32" t="s">
        <v>92</v>
      </c>
      <c r="D33" s="23"/>
      <c r="E33" s="113">
        <f>IF(D33="","",IF(D33=Q33,1,0))</f>
      </c>
      <c r="F33" s="114"/>
      <c r="Q33">
        <v>1</v>
      </c>
    </row>
    <row r="34" spans="1:6" ht="28.5">
      <c r="A34" s="43"/>
      <c r="B34" s="58">
        <v>2</v>
      </c>
      <c r="C34" s="15" t="s">
        <v>93</v>
      </c>
      <c r="D34" s="24"/>
      <c r="E34" s="115"/>
      <c r="F34" s="114"/>
    </row>
    <row r="35" spans="1:6" ht="29.25" thickBot="1">
      <c r="A35" s="44"/>
      <c r="B35" s="59">
        <v>3</v>
      </c>
      <c r="C35" s="16" t="s">
        <v>94</v>
      </c>
      <c r="D35" s="25"/>
      <c r="E35" s="116"/>
      <c r="F35" s="114"/>
    </row>
    <row r="36" spans="1:17" ht="18.75">
      <c r="A36" s="49" t="s">
        <v>95</v>
      </c>
      <c r="B36" s="57">
        <v>1</v>
      </c>
      <c r="C36" s="32" t="s">
        <v>96</v>
      </c>
      <c r="D36" s="23"/>
      <c r="E36" s="113">
        <f>IF(D36="","",IF(D36=Q36,1,0))</f>
      </c>
      <c r="F36" s="114"/>
      <c r="Q36">
        <v>2</v>
      </c>
    </row>
    <row r="37" spans="1:6" ht="18.75">
      <c r="A37" s="43"/>
      <c r="B37" s="58">
        <v>2</v>
      </c>
      <c r="C37" s="15" t="s">
        <v>97</v>
      </c>
      <c r="D37" s="24"/>
      <c r="E37" s="115"/>
      <c r="F37" s="114"/>
    </row>
    <row r="38" spans="1:6" ht="19.5" thickBot="1">
      <c r="A38" s="44"/>
      <c r="B38" s="59">
        <v>3</v>
      </c>
      <c r="C38" s="16" t="s">
        <v>98</v>
      </c>
      <c r="D38" s="25"/>
      <c r="E38" s="116"/>
      <c r="F38" s="114"/>
    </row>
    <row r="39" spans="1:17" ht="18.75">
      <c r="A39" s="49" t="s">
        <v>115</v>
      </c>
      <c r="B39" s="57">
        <v>1</v>
      </c>
      <c r="C39" s="62" t="s">
        <v>116</v>
      </c>
      <c r="D39" s="23"/>
      <c r="E39" s="113">
        <f>IF(D39="","",IF(D39=Q39,1,0))</f>
      </c>
      <c r="F39" s="114"/>
      <c r="Q39">
        <v>2</v>
      </c>
    </row>
    <row r="40" spans="1:6" ht="18.75">
      <c r="A40" s="43"/>
      <c r="B40" s="58">
        <v>2</v>
      </c>
      <c r="C40" s="63" t="s">
        <v>117</v>
      </c>
      <c r="D40" s="24"/>
      <c r="E40" s="115"/>
      <c r="F40" s="114"/>
    </row>
    <row r="41" spans="1:6" ht="19.5" thickBot="1">
      <c r="A41" s="43"/>
      <c r="B41" s="64">
        <v>3</v>
      </c>
      <c r="C41" s="65" t="s">
        <v>118</v>
      </c>
      <c r="D41" s="25"/>
      <c r="E41" s="116"/>
      <c r="F41" s="114"/>
    </row>
    <row r="42" spans="1:17" ht="18.75">
      <c r="A42" s="49" t="s">
        <v>119</v>
      </c>
      <c r="B42" s="57">
        <v>1</v>
      </c>
      <c r="C42" s="32" t="s">
        <v>80</v>
      </c>
      <c r="D42" s="23"/>
      <c r="E42" s="113">
        <f>IF(D42="","",IF(D42=Q42,1,0))</f>
      </c>
      <c r="F42" s="114"/>
      <c r="Q42">
        <v>3</v>
      </c>
    </row>
    <row r="43" spans="1:6" ht="18.75">
      <c r="A43" s="43"/>
      <c r="B43" s="58">
        <v>2</v>
      </c>
      <c r="C43" s="15" t="s">
        <v>81</v>
      </c>
      <c r="D43" s="24"/>
      <c r="E43" s="115"/>
      <c r="F43" s="114"/>
    </row>
    <row r="44" spans="1:6" ht="19.5" thickBot="1">
      <c r="A44" s="43"/>
      <c r="B44" s="64">
        <v>3</v>
      </c>
      <c r="C44" s="66" t="s">
        <v>82</v>
      </c>
      <c r="D44" s="25"/>
      <c r="E44" s="116"/>
      <c r="F44" s="114"/>
    </row>
    <row r="45" spans="1:17" ht="44.25">
      <c r="A45" s="49" t="s">
        <v>111</v>
      </c>
      <c r="B45" s="57">
        <v>1</v>
      </c>
      <c r="C45" s="67" t="s">
        <v>120</v>
      </c>
      <c r="D45" s="23"/>
      <c r="E45" s="113">
        <f>IF(D45="","",IF(D45=Q45,1,0))</f>
      </c>
      <c r="F45" s="114"/>
      <c r="Q45">
        <v>2</v>
      </c>
    </row>
    <row r="46" spans="1:6" ht="30">
      <c r="A46" s="43"/>
      <c r="B46" s="58">
        <v>2</v>
      </c>
      <c r="C46" s="60" t="s">
        <v>121</v>
      </c>
      <c r="D46" s="24"/>
      <c r="E46" s="115"/>
      <c r="F46" s="114"/>
    </row>
    <row r="47" spans="1:6" ht="30.75" thickBot="1">
      <c r="A47" s="44"/>
      <c r="B47" s="59">
        <v>3</v>
      </c>
      <c r="C47" s="61" t="s">
        <v>122</v>
      </c>
      <c r="D47" s="25"/>
      <c r="E47" s="116"/>
      <c r="F47" s="114"/>
    </row>
    <row r="48" spans="1:17" ht="18.75">
      <c r="A48" s="49" t="s">
        <v>99</v>
      </c>
      <c r="B48" s="54">
        <v>1</v>
      </c>
      <c r="C48" s="33" t="s">
        <v>100</v>
      </c>
      <c r="D48" s="23"/>
      <c r="E48" s="113">
        <f>IF(D48="","",IF(D48=Q48,1,0))</f>
      </c>
      <c r="F48" s="114"/>
      <c r="Q48">
        <v>2</v>
      </c>
    </row>
    <row r="49" spans="1:6" ht="18.75">
      <c r="A49" s="43"/>
      <c r="B49" s="55">
        <v>2</v>
      </c>
      <c r="C49" s="34" t="s">
        <v>101</v>
      </c>
      <c r="D49" s="24"/>
      <c r="E49" s="115"/>
      <c r="F49" s="114"/>
    </row>
    <row r="50" spans="1:6" ht="19.5" thickBot="1">
      <c r="A50" s="44"/>
      <c r="B50" s="56">
        <v>3</v>
      </c>
      <c r="C50" s="35" t="s">
        <v>102</v>
      </c>
      <c r="D50" s="25"/>
      <c r="E50" s="116"/>
      <c r="F50" s="114"/>
    </row>
    <row r="51" spans="1:17" ht="18.75">
      <c r="A51" s="49" t="s">
        <v>103</v>
      </c>
      <c r="B51" s="54">
        <v>1</v>
      </c>
      <c r="C51" s="33" t="s">
        <v>104</v>
      </c>
      <c r="D51" s="23"/>
      <c r="E51" s="113">
        <f>IF(D51="","",IF(D51=Q51,1,0))</f>
      </c>
      <c r="F51" s="114"/>
      <c r="Q51">
        <v>1</v>
      </c>
    </row>
    <row r="52" spans="1:6" ht="18.75">
      <c r="A52" s="43"/>
      <c r="B52" s="68">
        <v>2</v>
      </c>
      <c r="C52" s="34" t="s">
        <v>105</v>
      </c>
      <c r="D52" s="24"/>
      <c r="E52" s="115"/>
      <c r="F52" s="114"/>
    </row>
    <row r="53" spans="1:6" ht="19.5" thickBot="1">
      <c r="A53" s="44"/>
      <c r="B53" s="56">
        <v>3</v>
      </c>
      <c r="C53" s="35" t="s">
        <v>106</v>
      </c>
      <c r="D53" s="25"/>
      <c r="E53" s="116"/>
      <c r="F53" s="114"/>
    </row>
    <row r="54" spans="1:17" ht="18.75">
      <c r="A54" s="49" t="s">
        <v>107</v>
      </c>
      <c r="B54" s="54">
        <v>1</v>
      </c>
      <c r="C54" s="32" t="s">
        <v>108</v>
      </c>
      <c r="D54" s="23"/>
      <c r="E54" s="113">
        <f>IF(D54="","",IF(D54=Q54,1,0))</f>
      </c>
      <c r="F54" s="114"/>
      <c r="Q54">
        <v>2</v>
      </c>
    </row>
    <row r="55" spans="1:6" ht="18.75">
      <c r="A55" s="43"/>
      <c r="B55" s="68">
        <v>2</v>
      </c>
      <c r="C55" s="15" t="s">
        <v>109</v>
      </c>
      <c r="D55" s="24"/>
      <c r="E55" s="115"/>
      <c r="F55" s="114"/>
    </row>
    <row r="56" spans="1:6" ht="19.5" thickBot="1">
      <c r="A56" s="44"/>
      <c r="B56" s="56">
        <v>3</v>
      </c>
      <c r="C56" s="16" t="s">
        <v>110</v>
      </c>
      <c r="D56" s="25"/>
      <c r="E56" s="116"/>
      <c r="F56" s="114"/>
    </row>
    <row r="57" spans="1:17" ht="28.5">
      <c r="A57" s="49" t="s">
        <v>111</v>
      </c>
      <c r="B57" s="54">
        <v>1</v>
      </c>
      <c r="C57" s="32" t="s">
        <v>112</v>
      </c>
      <c r="D57" s="23"/>
      <c r="E57" s="113">
        <f>IF(D57="","",IF(D57=Q57,1,0))</f>
      </c>
      <c r="F57" s="114"/>
      <c r="Q57">
        <v>3</v>
      </c>
    </row>
    <row r="58" spans="1:6" ht="28.5">
      <c r="A58" s="43"/>
      <c r="B58" s="68">
        <v>2</v>
      </c>
      <c r="C58" s="15" t="s">
        <v>113</v>
      </c>
      <c r="D58" s="24"/>
      <c r="E58" s="115"/>
      <c r="F58" s="114"/>
    </row>
    <row r="59" spans="1:6" ht="29.25" thickBot="1">
      <c r="A59" s="44"/>
      <c r="B59" s="56">
        <v>3</v>
      </c>
      <c r="C59" s="16" t="s">
        <v>114</v>
      </c>
      <c r="D59" s="25"/>
      <c r="E59" s="116"/>
      <c r="F59" s="114"/>
    </row>
    <row r="60" spans="1:17" ht="18.75">
      <c r="A60" s="51" t="s">
        <v>123</v>
      </c>
      <c r="B60" s="69">
        <v>1</v>
      </c>
      <c r="C60" s="70" t="s">
        <v>124</v>
      </c>
      <c r="D60" s="23"/>
      <c r="E60" s="113">
        <f>IF(D60="","",IF(D60=Q60,1,0))</f>
      </c>
      <c r="F60" s="114"/>
      <c r="Q60">
        <v>3</v>
      </c>
    </row>
    <row r="61" spans="1:6" ht="18.75">
      <c r="A61" s="45"/>
      <c r="B61" s="58">
        <v>2</v>
      </c>
      <c r="C61" s="71" t="s">
        <v>125</v>
      </c>
      <c r="D61" s="24"/>
      <c r="E61" s="115"/>
      <c r="F61" s="114"/>
    </row>
    <row r="62" spans="1:6" ht="19.5" thickBot="1">
      <c r="A62" s="46"/>
      <c r="B62" s="59">
        <v>3</v>
      </c>
      <c r="C62" s="72" t="s">
        <v>126</v>
      </c>
      <c r="D62" s="25"/>
      <c r="E62" s="116"/>
      <c r="F62" s="114"/>
    </row>
    <row r="63" spans="1:17" ht="18.75">
      <c r="A63" s="50" t="s">
        <v>127</v>
      </c>
      <c r="B63" s="57">
        <v>1</v>
      </c>
      <c r="C63" s="73" t="s">
        <v>128</v>
      </c>
      <c r="D63" s="23"/>
      <c r="E63" s="113">
        <f>IF(D63="","",IF(D63=Q63,1,0))</f>
      </c>
      <c r="F63" s="114"/>
      <c r="Q63">
        <v>1</v>
      </c>
    </row>
    <row r="64" spans="1:6" ht="18.75">
      <c r="A64" s="45"/>
      <c r="B64" s="58">
        <v>2</v>
      </c>
      <c r="C64" s="74" t="s">
        <v>129</v>
      </c>
      <c r="D64" s="24"/>
      <c r="E64" s="115"/>
      <c r="F64" s="114"/>
    </row>
    <row r="65" spans="1:6" ht="19.5" thickBot="1">
      <c r="A65" s="46"/>
      <c r="B65" s="59">
        <v>3</v>
      </c>
      <c r="C65" s="75" t="s">
        <v>130</v>
      </c>
      <c r="D65" s="25"/>
      <c r="E65" s="116"/>
      <c r="F65" s="114"/>
    </row>
    <row r="66" spans="1:17" ht="18.75">
      <c r="A66" s="49" t="s">
        <v>236</v>
      </c>
      <c r="B66" s="54">
        <v>1</v>
      </c>
      <c r="C66" s="76" t="s">
        <v>237</v>
      </c>
      <c r="D66" s="23"/>
      <c r="E66" s="113">
        <f>IF(D66="","",IF(D66=Q66,1,0))</f>
      </c>
      <c r="F66" s="114"/>
      <c r="Q66">
        <v>2</v>
      </c>
    </row>
    <row r="67" spans="1:6" ht="18.75">
      <c r="A67" s="43"/>
      <c r="B67" s="55">
        <v>2</v>
      </c>
      <c r="C67" s="77" t="s">
        <v>238</v>
      </c>
      <c r="D67" s="24"/>
      <c r="E67" s="115"/>
      <c r="F67" s="114"/>
    </row>
    <row r="68" spans="1:6" ht="19.5" thickBot="1">
      <c r="A68" s="44"/>
      <c r="B68" s="56">
        <v>3</v>
      </c>
      <c r="C68" s="78" t="s">
        <v>239</v>
      </c>
      <c r="D68" s="25"/>
      <c r="E68" s="116"/>
      <c r="F68" s="114"/>
    </row>
    <row r="69" spans="1:17" ht="18.75">
      <c r="A69" s="49" t="s">
        <v>240</v>
      </c>
      <c r="B69" s="54">
        <v>1</v>
      </c>
      <c r="C69" s="76" t="s">
        <v>124</v>
      </c>
      <c r="D69" s="23"/>
      <c r="E69" s="113">
        <f>IF(D69="","",IF(D69=Q69,1,0))</f>
      </c>
      <c r="F69" s="114"/>
      <c r="Q69">
        <v>3</v>
      </c>
    </row>
    <row r="70" spans="1:6" ht="18.75">
      <c r="A70" s="43"/>
      <c r="B70" s="68">
        <v>2</v>
      </c>
      <c r="C70" s="77" t="s">
        <v>241</v>
      </c>
      <c r="D70" s="24"/>
      <c r="E70" s="115"/>
      <c r="F70" s="114"/>
    </row>
    <row r="71" spans="1:6" ht="19.5" thickBot="1">
      <c r="A71" s="44"/>
      <c r="B71" s="56">
        <v>3</v>
      </c>
      <c r="C71" s="78" t="s">
        <v>125</v>
      </c>
      <c r="D71" s="25"/>
      <c r="E71" s="116"/>
      <c r="F71" s="114"/>
    </row>
    <row r="72" spans="1:17" ht="18.75">
      <c r="A72" s="49" t="s">
        <v>242</v>
      </c>
      <c r="B72" s="57">
        <v>1</v>
      </c>
      <c r="C72" s="79" t="s">
        <v>243</v>
      </c>
      <c r="D72" s="23"/>
      <c r="E72" s="113">
        <f>IF(D72="","",IF(D72=Q72,1,0))</f>
      </c>
      <c r="F72" s="114"/>
      <c r="Q72">
        <v>2</v>
      </c>
    </row>
    <row r="73" spans="1:6" ht="18.75">
      <c r="A73" s="43"/>
      <c r="B73" s="58">
        <v>2</v>
      </c>
      <c r="C73" s="71" t="s">
        <v>244</v>
      </c>
      <c r="D73" s="24"/>
      <c r="E73" s="115"/>
      <c r="F73" s="114"/>
    </row>
    <row r="74" spans="1:6" ht="19.5" thickBot="1">
      <c r="A74" s="43"/>
      <c r="B74" s="64">
        <v>3</v>
      </c>
      <c r="C74" s="71" t="s">
        <v>245</v>
      </c>
      <c r="D74" s="25"/>
      <c r="E74" s="116"/>
      <c r="F74" s="114"/>
    </row>
    <row r="75" spans="1:17" ht="18.75">
      <c r="A75" s="47" t="s">
        <v>131</v>
      </c>
      <c r="B75" s="80">
        <v>1</v>
      </c>
      <c r="C75" s="27" t="s">
        <v>132</v>
      </c>
      <c r="D75" s="23"/>
      <c r="E75" s="113">
        <f>IF(D75="","",IF(D75=Q75,1,0))</f>
      </c>
      <c r="F75" s="114"/>
      <c r="Q75">
        <v>3</v>
      </c>
    </row>
    <row r="76" spans="1:6" ht="18.75">
      <c r="A76" s="45"/>
      <c r="B76" s="81">
        <v>2</v>
      </c>
      <c r="C76" s="29" t="s">
        <v>133</v>
      </c>
      <c r="D76" s="24"/>
      <c r="E76" s="115"/>
      <c r="F76" s="114"/>
    </row>
    <row r="77" spans="1:6" ht="19.5" thickBot="1">
      <c r="A77" s="46"/>
      <c r="B77" s="82">
        <v>3</v>
      </c>
      <c r="C77" s="31" t="s">
        <v>134</v>
      </c>
      <c r="D77" s="25"/>
      <c r="E77" s="116"/>
      <c r="F77" s="114"/>
    </row>
    <row r="78" spans="1:17" ht="28.5">
      <c r="A78" s="47" t="s">
        <v>135</v>
      </c>
      <c r="B78" s="80">
        <v>1</v>
      </c>
      <c r="C78" s="32" t="s">
        <v>136</v>
      </c>
      <c r="D78" s="23"/>
      <c r="E78" s="113">
        <f>IF(D78="","",IF(D78=Q78,1,0))</f>
      </c>
      <c r="F78" s="114"/>
      <c r="Q78">
        <v>2</v>
      </c>
    </row>
    <row r="79" spans="1:6" ht="18.75">
      <c r="A79" s="45"/>
      <c r="B79" s="81">
        <v>2</v>
      </c>
      <c r="C79" s="15" t="s">
        <v>137</v>
      </c>
      <c r="D79" s="24"/>
      <c r="E79" s="115"/>
      <c r="F79" s="114"/>
    </row>
    <row r="80" spans="1:6" ht="19.5" thickBot="1">
      <c r="A80" s="46"/>
      <c r="B80" s="82">
        <v>3</v>
      </c>
      <c r="C80" s="16" t="s">
        <v>138</v>
      </c>
      <c r="D80" s="25"/>
      <c r="E80" s="116"/>
      <c r="F80" s="114"/>
    </row>
    <row r="81" spans="1:17" ht="18.75">
      <c r="A81" s="47" t="s">
        <v>139</v>
      </c>
      <c r="B81" s="80">
        <v>1</v>
      </c>
      <c r="C81" s="33"/>
      <c r="D81" s="23"/>
      <c r="E81" s="113">
        <f>IF(D81="","",IF(D81=Q81,1,0))</f>
      </c>
      <c r="F81" s="114"/>
      <c r="Q81">
        <v>1</v>
      </c>
    </row>
    <row r="82" spans="1:6" ht="18.75">
      <c r="A82" s="45"/>
      <c r="B82" s="81">
        <v>2</v>
      </c>
      <c r="C82" s="34"/>
      <c r="D82" s="24"/>
      <c r="E82" s="115"/>
      <c r="F82" s="114"/>
    </row>
    <row r="83" spans="1:6" ht="19.5" thickBot="1">
      <c r="A83" s="46"/>
      <c r="B83" s="82">
        <v>3</v>
      </c>
      <c r="C83" s="35"/>
      <c r="D83" s="25"/>
      <c r="E83" s="116"/>
      <c r="F83" s="114"/>
    </row>
    <row r="84" spans="1:17" ht="18.75">
      <c r="A84" s="47" t="s">
        <v>140</v>
      </c>
      <c r="B84" s="80">
        <v>1</v>
      </c>
      <c r="C84" s="32" t="s">
        <v>141</v>
      </c>
      <c r="D84" s="23"/>
      <c r="E84" s="113">
        <f>IF(D84="","",IF(D84=Q84,1,0))</f>
      </c>
      <c r="F84" s="114"/>
      <c r="Q84">
        <v>2</v>
      </c>
    </row>
    <row r="85" spans="1:6" ht="18.75">
      <c r="A85" s="45"/>
      <c r="B85" s="81">
        <v>2</v>
      </c>
      <c r="C85" s="15" t="s">
        <v>142</v>
      </c>
      <c r="D85" s="24"/>
      <c r="E85" s="115"/>
      <c r="F85" s="114"/>
    </row>
    <row r="86" spans="1:6" ht="19.5" thickBot="1">
      <c r="A86" s="46"/>
      <c r="B86" s="82">
        <v>3</v>
      </c>
      <c r="C86" s="16" t="s">
        <v>143</v>
      </c>
      <c r="D86" s="25"/>
      <c r="E86" s="116"/>
      <c r="F86" s="114"/>
    </row>
    <row r="87" spans="1:17" ht="18.75">
      <c r="A87" s="48" t="s">
        <v>144</v>
      </c>
      <c r="B87" s="80">
        <v>1</v>
      </c>
      <c r="C87" s="33" t="s">
        <v>145</v>
      </c>
      <c r="D87" s="23"/>
      <c r="E87" s="113">
        <f>IF(D87="","",IF(D87=Q87,1,0))</f>
      </c>
      <c r="F87" s="114"/>
      <c r="Q87">
        <v>2</v>
      </c>
    </row>
    <row r="88" spans="1:6" ht="18.75">
      <c r="A88" s="36" t="s">
        <v>146</v>
      </c>
      <c r="B88" s="81">
        <v>2</v>
      </c>
      <c r="C88" s="34" t="s">
        <v>147</v>
      </c>
      <c r="D88" s="24"/>
      <c r="E88" s="115"/>
      <c r="F88" s="114"/>
    </row>
    <row r="89" spans="1:6" ht="19.5" thickBot="1">
      <c r="A89" s="37"/>
      <c r="B89" s="82">
        <v>3</v>
      </c>
      <c r="C89" s="35" t="s">
        <v>148</v>
      </c>
      <c r="D89" s="25"/>
      <c r="E89" s="116"/>
      <c r="F89" s="114"/>
    </row>
    <row r="90" spans="1:17" ht="18.75">
      <c r="A90" s="47" t="s">
        <v>149</v>
      </c>
      <c r="B90" s="80">
        <v>1</v>
      </c>
      <c r="C90" s="33"/>
      <c r="D90" s="23"/>
      <c r="E90" s="113">
        <f>IF(D90="","",IF(D90=Q90,1,0))</f>
      </c>
      <c r="F90" s="114"/>
      <c r="Q90">
        <v>1</v>
      </c>
    </row>
    <row r="91" spans="1:6" ht="18.75">
      <c r="A91" s="45"/>
      <c r="B91" s="81">
        <v>2</v>
      </c>
      <c r="C91" s="34"/>
      <c r="D91" s="24"/>
      <c r="E91" s="115"/>
      <c r="F91" s="114"/>
    </row>
    <row r="92" spans="1:6" ht="19.5" thickBot="1">
      <c r="A92" s="46"/>
      <c r="B92" s="82">
        <v>3</v>
      </c>
      <c r="C92" s="35"/>
      <c r="D92" s="25"/>
      <c r="E92" s="116"/>
      <c r="F92" s="114"/>
    </row>
    <row r="93" spans="1:17" ht="19.5" thickBot="1">
      <c r="A93" s="48" t="s">
        <v>250</v>
      </c>
      <c r="B93" s="26">
        <v>1</v>
      </c>
      <c r="C93" s="33" t="s">
        <v>251</v>
      </c>
      <c r="D93" s="23"/>
      <c r="E93" s="113">
        <f>IF(D93="","",IF(D93=Q93,1,0))</f>
      </c>
      <c r="F93" s="114"/>
      <c r="Q93">
        <v>1</v>
      </c>
    </row>
    <row r="94" spans="1:6" ht="18.75">
      <c r="A94" s="111" t="s">
        <v>253</v>
      </c>
      <c r="B94" s="28">
        <v>2</v>
      </c>
      <c r="C94" s="34" t="s">
        <v>252</v>
      </c>
      <c r="D94" s="24"/>
      <c r="E94" s="115"/>
      <c r="F94" s="114"/>
    </row>
    <row r="95" spans="1:6" ht="19.5" thickBot="1">
      <c r="A95" s="112"/>
      <c r="B95" s="30">
        <v>3</v>
      </c>
      <c r="C95" s="35" t="s">
        <v>150</v>
      </c>
      <c r="D95" s="25"/>
      <c r="E95" s="116"/>
      <c r="F95" s="114"/>
    </row>
    <row r="96" spans="1:17" ht="18.75">
      <c r="A96" s="47" t="s">
        <v>151</v>
      </c>
      <c r="B96" s="80">
        <v>1</v>
      </c>
      <c r="C96" s="32" t="s">
        <v>152</v>
      </c>
      <c r="D96" s="23"/>
      <c r="E96" s="113">
        <f>IF(D96="","",IF(D96=Q96,1,0))</f>
      </c>
      <c r="F96" s="114"/>
      <c r="Q96">
        <v>2</v>
      </c>
    </row>
    <row r="97" spans="1:6" ht="18.75">
      <c r="A97" s="45"/>
      <c r="B97" s="81">
        <v>2</v>
      </c>
      <c r="C97" s="15" t="s">
        <v>153</v>
      </c>
      <c r="D97" s="24"/>
      <c r="E97" s="115"/>
      <c r="F97" s="114"/>
    </row>
    <row r="98" spans="1:6" ht="19.5" thickBot="1">
      <c r="A98" s="46"/>
      <c r="B98" s="82">
        <v>3</v>
      </c>
      <c r="C98" s="16" t="s">
        <v>154</v>
      </c>
      <c r="D98" s="25"/>
      <c r="E98" s="116"/>
      <c r="F98" s="114"/>
    </row>
    <row r="99" spans="1:17" ht="28.5">
      <c r="A99" s="47" t="s">
        <v>155</v>
      </c>
      <c r="B99" s="80">
        <v>1</v>
      </c>
      <c r="C99" s="32" t="s">
        <v>156</v>
      </c>
      <c r="D99" s="23"/>
      <c r="E99" s="113">
        <f>IF(D99="","",IF(D99=Q99,1,0))</f>
      </c>
      <c r="F99" s="114"/>
      <c r="Q99">
        <v>1</v>
      </c>
    </row>
    <row r="100" spans="1:6" ht="18.75">
      <c r="A100" s="45"/>
      <c r="B100" s="81">
        <v>2</v>
      </c>
      <c r="C100" s="15" t="s">
        <v>157</v>
      </c>
      <c r="D100" s="24"/>
      <c r="E100" s="115"/>
      <c r="F100" s="114"/>
    </row>
    <row r="101" spans="1:6" ht="29.25" thickBot="1">
      <c r="A101" s="46"/>
      <c r="B101" s="82">
        <v>3</v>
      </c>
      <c r="C101" s="16" t="s">
        <v>158</v>
      </c>
      <c r="D101" s="25"/>
      <c r="E101" s="116"/>
      <c r="F101" s="114"/>
    </row>
    <row r="102" spans="1:17" ht="18.75">
      <c r="A102" s="50" t="s">
        <v>159</v>
      </c>
      <c r="B102" s="80">
        <v>1</v>
      </c>
      <c r="C102" s="33" t="s">
        <v>160</v>
      </c>
      <c r="D102" s="23"/>
      <c r="E102" s="113">
        <f>IF(D102="","",IF(D102=Q102,1,0))</f>
      </c>
      <c r="F102" s="114"/>
      <c r="Q102">
        <v>3</v>
      </c>
    </row>
    <row r="103" spans="1:6" ht="18.75">
      <c r="A103" s="40"/>
      <c r="B103" s="81">
        <v>2</v>
      </c>
      <c r="C103" s="34" t="s">
        <v>161</v>
      </c>
      <c r="D103" s="24"/>
      <c r="E103" s="115"/>
      <c r="F103" s="114"/>
    </row>
    <row r="104" spans="1:6" ht="19.5" thickBot="1">
      <c r="A104" s="41"/>
      <c r="B104" s="82">
        <v>3</v>
      </c>
      <c r="C104" s="35" t="s">
        <v>162</v>
      </c>
      <c r="D104" s="25"/>
      <c r="E104" s="116"/>
      <c r="F104" s="114"/>
    </row>
    <row r="105" spans="1:17" ht="18.75">
      <c r="A105" s="50" t="s">
        <v>190</v>
      </c>
      <c r="B105" s="80">
        <v>1</v>
      </c>
      <c r="C105" s="33" t="s">
        <v>191</v>
      </c>
      <c r="D105" s="23"/>
      <c r="E105" s="113">
        <f>IF(D105="","",IF(D105=Q105,1,0))</f>
      </c>
      <c r="F105" s="114"/>
      <c r="Q105">
        <v>3</v>
      </c>
    </row>
    <row r="106" spans="1:6" ht="18.75">
      <c r="A106" s="40"/>
      <c r="B106" s="81">
        <v>2</v>
      </c>
      <c r="C106" s="34" t="s">
        <v>192</v>
      </c>
      <c r="D106" s="24"/>
      <c r="E106" s="115"/>
      <c r="F106" s="114"/>
    </row>
    <row r="107" spans="1:6" ht="19.5" thickBot="1">
      <c r="A107" s="41"/>
      <c r="B107" s="82">
        <v>3</v>
      </c>
      <c r="C107" s="35" t="s">
        <v>193</v>
      </c>
      <c r="D107" s="25"/>
      <c r="E107" s="116"/>
      <c r="F107" s="114"/>
    </row>
    <row r="108" spans="1:17" ht="18.75">
      <c r="A108" s="52" t="s">
        <v>163</v>
      </c>
      <c r="B108" s="85">
        <v>1</v>
      </c>
      <c r="C108" s="32" t="s">
        <v>164</v>
      </c>
      <c r="D108" s="23"/>
      <c r="E108" s="113">
        <f>IF(D108="","",IF(D108=Q108,1,0))</f>
      </c>
      <c r="F108" s="114"/>
      <c r="Q108">
        <v>2</v>
      </c>
    </row>
    <row r="109" spans="1:6" ht="18.75">
      <c r="A109" s="53"/>
      <c r="B109" s="86">
        <v>2</v>
      </c>
      <c r="C109" s="15" t="s">
        <v>165</v>
      </c>
      <c r="D109" s="24"/>
      <c r="E109" s="115"/>
      <c r="F109" s="114"/>
    </row>
    <row r="110" spans="1:6" ht="19.5" thickBot="1">
      <c r="A110" s="53"/>
      <c r="B110" s="86">
        <v>3</v>
      </c>
      <c r="C110" s="15" t="s">
        <v>166</v>
      </c>
      <c r="D110" s="25"/>
      <c r="E110" s="116"/>
      <c r="F110" s="114"/>
    </row>
    <row r="111" spans="1:17" ht="18.75">
      <c r="A111" s="50" t="s">
        <v>194</v>
      </c>
      <c r="B111" s="80">
        <v>1</v>
      </c>
      <c r="C111" s="33" t="s">
        <v>191</v>
      </c>
      <c r="D111" s="23"/>
      <c r="E111" s="113">
        <f>IF(D111="","",IF(D111=Q111,1,0))</f>
      </c>
      <c r="F111" s="114"/>
      <c r="Q111">
        <v>2</v>
      </c>
    </row>
    <row r="112" spans="1:6" ht="18.75">
      <c r="A112" s="40"/>
      <c r="B112" s="81">
        <v>2</v>
      </c>
      <c r="C112" s="34" t="s">
        <v>195</v>
      </c>
      <c r="D112" s="24"/>
      <c r="E112" s="115"/>
      <c r="F112" s="114"/>
    </row>
    <row r="113" spans="1:6" ht="19.5" thickBot="1">
      <c r="A113" s="41"/>
      <c r="B113" s="82">
        <v>3</v>
      </c>
      <c r="C113" s="35" t="s">
        <v>196</v>
      </c>
      <c r="D113" s="25"/>
      <c r="E113" s="116"/>
      <c r="F113" s="114"/>
    </row>
    <row r="114" spans="1:17" ht="18.75">
      <c r="A114" s="52" t="s">
        <v>197</v>
      </c>
      <c r="B114" s="85">
        <v>1</v>
      </c>
      <c r="C114" s="32" t="s">
        <v>198</v>
      </c>
      <c r="D114" s="23"/>
      <c r="E114" s="113">
        <f>IF(D114="","",IF(D114=Q114,1,0))</f>
      </c>
      <c r="F114" s="114"/>
      <c r="Q114">
        <v>3</v>
      </c>
    </row>
    <row r="115" spans="1:6" ht="18.75">
      <c r="A115" s="53"/>
      <c r="B115" s="86">
        <v>2</v>
      </c>
      <c r="C115" s="15" t="s">
        <v>199</v>
      </c>
      <c r="D115" s="24"/>
      <c r="E115" s="115"/>
      <c r="F115" s="114"/>
    </row>
    <row r="116" spans="1:6" ht="19.5" thickBot="1">
      <c r="A116" s="53"/>
      <c r="B116" s="86">
        <v>3</v>
      </c>
      <c r="C116" s="15" t="s">
        <v>200</v>
      </c>
      <c r="D116" s="25"/>
      <c r="E116" s="116"/>
      <c r="F116" s="114"/>
    </row>
    <row r="117" spans="1:17" ht="30">
      <c r="A117" s="50" t="s">
        <v>167</v>
      </c>
      <c r="B117" s="85">
        <v>1</v>
      </c>
      <c r="C117" s="67" t="s">
        <v>168</v>
      </c>
      <c r="D117" s="23"/>
      <c r="E117" s="113">
        <f>IF(D117="","",IF(D117=Q117,1,0))</f>
      </c>
      <c r="F117" s="114"/>
      <c r="Q117">
        <v>3</v>
      </c>
    </row>
    <row r="118" spans="1:6" ht="45" thickBot="1">
      <c r="A118" s="40"/>
      <c r="B118" s="86">
        <v>2</v>
      </c>
      <c r="C118" s="61" t="s">
        <v>169</v>
      </c>
      <c r="D118" s="24"/>
      <c r="E118" s="115"/>
      <c r="F118" s="114"/>
    </row>
    <row r="119" spans="1:6" ht="45" thickBot="1">
      <c r="A119" s="41"/>
      <c r="B119" s="87">
        <v>3</v>
      </c>
      <c r="C119" s="60" t="s">
        <v>170</v>
      </c>
      <c r="D119" s="25"/>
      <c r="E119" s="116"/>
      <c r="F119" s="114"/>
    </row>
    <row r="120" spans="1:17" ht="18.75">
      <c r="A120" s="50" t="s">
        <v>171</v>
      </c>
      <c r="B120" s="85">
        <v>1</v>
      </c>
      <c r="C120" s="67" t="s">
        <v>172</v>
      </c>
      <c r="D120" s="23"/>
      <c r="E120" s="113">
        <f>IF(D120="","",IF(D120=Q120,1,0))</f>
      </c>
      <c r="F120" s="114"/>
      <c r="Q120">
        <v>1</v>
      </c>
    </row>
    <row r="121" spans="1:6" ht="18.75">
      <c r="A121" s="40"/>
      <c r="B121" s="86">
        <v>2</v>
      </c>
      <c r="C121" s="60" t="s">
        <v>173</v>
      </c>
      <c r="D121" s="24"/>
      <c r="E121" s="115"/>
      <c r="F121" s="114"/>
    </row>
    <row r="122" spans="1:6" ht="19.5" thickBot="1">
      <c r="A122" s="41"/>
      <c r="B122" s="87">
        <v>3</v>
      </c>
      <c r="C122" s="61" t="s">
        <v>174</v>
      </c>
      <c r="D122" s="25"/>
      <c r="E122" s="116"/>
      <c r="F122" s="114"/>
    </row>
    <row r="123" spans="1:17" ht="18.75">
      <c r="A123" s="50" t="s">
        <v>246</v>
      </c>
      <c r="B123" s="85">
        <v>1</v>
      </c>
      <c r="C123" s="88" t="b">
        <v>0</v>
      </c>
      <c r="D123" s="23"/>
      <c r="E123" s="113">
        <f>IF(D123="","",IF(D123=Q123,1,0))</f>
      </c>
      <c r="F123" s="114"/>
      <c r="Q123">
        <v>1</v>
      </c>
    </row>
    <row r="124" spans="1:6" ht="18.75">
      <c r="A124" s="40"/>
      <c r="B124" s="86">
        <v>2</v>
      </c>
      <c r="C124" s="89" t="b">
        <v>1</v>
      </c>
      <c r="D124" s="24"/>
      <c r="E124" s="115"/>
      <c r="F124" s="114"/>
    </row>
    <row r="125" spans="1:6" ht="19.5" thickBot="1">
      <c r="A125" s="41"/>
      <c r="B125" s="87">
        <v>3</v>
      </c>
      <c r="C125" s="90" t="s">
        <v>175</v>
      </c>
      <c r="D125" s="25"/>
      <c r="E125" s="116"/>
      <c r="F125" s="114"/>
    </row>
    <row r="126" spans="1:17" ht="18.75">
      <c r="A126" s="50" t="s">
        <v>176</v>
      </c>
      <c r="B126" s="85">
        <v>1</v>
      </c>
      <c r="C126" s="88" t="s">
        <v>177</v>
      </c>
      <c r="D126" s="23"/>
      <c r="E126" s="113">
        <f>IF(D126="","",IF(D126=Q126,1,0))</f>
      </c>
      <c r="F126" s="114"/>
      <c r="Q126">
        <v>2</v>
      </c>
    </row>
    <row r="127" spans="1:6" ht="18.75">
      <c r="A127" s="40"/>
      <c r="B127" s="86">
        <v>2</v>
      </c>
      <c r="C127" s="89" t="s">
        <v>178</v>
      </c>
      <c r="D127" s="24"/>
      <c r="E127" s="115"/>
      <c r="F127" s="114"/>
    </row>
    <row r="128" spans="1:6" ht="19.5" thickBot="1">
      <c r="A128" s="41"/>
      <c r="B128" s="87">
        <v>3</v>
      </c>
      <c r="C128" s="90" t="s">
        <v>179</v>
      </c>
      <c r="D128" s="25"/>
      <c r="E128" s="116"/>
      <c r="F128" s="114"/>
    </row>
    <row r="129" spans="1:17" ht="18.75">
      <c r="A129" s="50" t="s">
        <v>249</v>
      </c>
      <c r="B129" s="85">
        <v>1</v>
      </c>
      <c r="C129" s="91" t="s">
        <v>180</v>
      </c>
      <c r="D129" s="23"/>
      <c r="E129" s="113">
        <f>IF(D129="","",IF(D129=Q129,1,0))</f>
      </c>
      <c r="F129" s="114"/>
      <c r="Q129">
        <v>3</v>
      </c>
    </row>
    <row r="130" spans="1:6" ht="18.75">
      <c r="A130" s="40"/>
      <c r="B130" s="86">
        <v>2</v>
      </c>
      <c r="C130" s="92" t="s">
        <v>181</v>
      </c>
      <c r="D130" s="24"/>
      <c r="E130" s="115"/>
      <c r="F130" s="114"/>
    </row>
    <row r="131" spans="1:6" ht="19.5" thickBot="1">
      <c r="A131" s="41"/>
      <c r="B131" s="87">
        <v>3</v>
      </c>
      <c r="C131" s="93" t="s">
        <v>182</v>
      </c>
      <c r="D131" s="25"/>
      <c r="E131" s="116"/>
      <c r="F131" s="114"/>
    </row>
    <row r="132" spans="1:17" ht="18.75">
      <c r="A132" s="50" t="s">
        <v>247</v>
      </c>
      <c r="B132" s="85">
        <v>1</v>
      </c>
      <c r="C132" s="94" t="b">
        <v>1</v>
      </c>
      <c r="D132" s="23"/>
      <c r="E132" s="113">
        <f>IF(D132="","",IF(D132=Q132,1,0))</f>
      </c>
      <c r="F132" s="114"/>
      <c r="Q132">
        <v>1</v>
      </c>
    </row>
    <row r="133" spans="1:6" ht="18.75">
      <c r="A133" s="40"/>
      <c r="B133" s="86">
        <v>2</v>
      </c>
      <c r="C133" s="95" t="b">
        <v>0</v>
      </c>
      <c r="D133" s="24"/>
      <c r="E133" s="115"/>
      <c r="F133" s="114"/>
    </row>
    <row r="134" spans="1:6" ht="19.5" thickBot="1">
      <c r="A134" s="41"/>
      <c r="B134" s="87">
        <v>3</v>
      </c>
      <c r="C134" s="72" t="s">
        <v>175</v>
      </c>
      <c r="D134" s="25"/>
      <c r="E134" s="116"/>
      <c r="F134" s="114"/>
    </row>
    <row r="135" spans="1:17" ht="18.75">
      <c r="A135" s="50" t="s">
        <v>183</v>
      </c>
      <c r="B135" s="85">
        <v>1</v>
      </c>
      <c r="C135" s="79" t="s">
        <v>184</v>
      </c>
      <c r="D135" s="23"/>
      <c r="E135" s="113">
        <f>IF(D135="","",IF(D135=Q135,1,0))</f>
      </c>
      <c r="F135" s="114"/>
      <c r="Q135">
        <v>1</v>
      </c>
    </row>
    <row r="136" spans="1:6" ht="18.75">
      <c r="A136" s="40"/>
      <c r="B136" s="86">
        <v>2</v>
      </c>
      <c r="C136" s="71" t="s">
        <v>185</v>
      </c>
      <c r="D136" s="24"/>
      <c r="E136" s="115"/>
      <c r="F136" s="114"/>
    </row>
    <row r="137" spans="1:6" ht="19.5" thickBot="1">
      <c r="A137" s="41"/>
      <c r="B137" s="87">
        <v>3</v>
      </c>
      <c r="C137" s="72" t="s">
        <v>186</v>
      </c>
      <c r="D137" s="25"/>
      <c r="E137" s="116"/>
      <c r="F137" s="114"/>
    </row>
    <row r="138" spans="1:17" ht="18.75">
      <c r="A138" s="50" t="s">
        <v>248</v>
      </c>
      <c r="B138" s="85">
        <v>1</v>
      </c>
      <c r="C138" s="79" t="s">
        <v>187</v>
      </c>
      <c r="D138" s="23"/>
      <c r="E138" s="113">
        <f>IF(D138="","",IF(D138=Q138,1,0))</f>
      </c>
      <c r="F138" s="114"/>
      <c r="Q138">
        <v>3</v>
      </c>
    </row>
    <row r="139" spans="1:6" ht="18.75">
      <c r="A139" s="40"/>
      <c r="B139" s="86">
        <v>2</v>
      </c>
      <c r="C139" s="71" t="s">
        <v>180</v>
      </c>
      <c r="D139" s="24"/>
      <c r="E139" s="115"/>
      <c r="F139" s="114"/>
    </row>
    <row r="140" spans="1:6" ht="19.5" thickBot="1">
      <c r="A140" s="41"/>
      <c r="B140" s="87">
        <v>3</v>
      </c>
      <c r="C140" s="72" t="s">
        <v>188</v>
      </c>
      <c r="D140" s="25"/>
      <c r="E140" s="116"/>
      <c r="F140" s="114"/>
    </row>
    <row r="141" spans="1:17" ht="18.75">
      <c r="A141" s="99" t="s">
        <v>201</v>
      </c>
      <c r="B141" s="76">
        <v>1</v>
      </c>
      <c r="C141" s="79" t="s">
        <v>202</v>
      </c>
      <c r="D141" s="23"/>
      <c r="E141" s="113">
        <f>IF(D141="","",IF(D141=Q141,1,0))</f>
      </c>
      <c r="F141" s="114"/>
      <c r="Q141">
        <v>2</v>
      </c>
    </row>
    <row r="142" spans="1:6" ht="28.5">
      <c r="A142" s="100"/>
      <c r="B142" s="77">
        <v>2</v>
      </c>
      <c r="C142" s="71" t="s">
        <v>203</v>
      </c>
      <c r="D142" s="24"/>
      <c r="E142" s="115"/>
      <c r="F142" s="114"/>
    </row>
    <row r="143" spans="1:6" ht="19.5" thickBot="1">
      <c r="A143" s="101"/>
      <c r="B143" s="78">
        <v>3</v>
      </c>
      <c r="C143" s="72" t="s">
        <v>204</v>
      </c>
      <c r="D143" s="25"/>
      <c r="E143" s="116"/>
      <c r="F143" s="114"/>
    </row>
    <row r="144" spans="1:17" ht="18.75">
      <c r="A144" s="50" t="s">
        <v>222</v>
      </c>
      <c r="B144" s="33">
        <v>1</v>
      </c>
      <c r="C144" s="73" t="s">
        <v>223</v>
      </c>
      <c r="D144" s="23"/>
      <c r="E144" s="113">
        <f>IF(D144="","",IF(D144=Q144,1,0))</f>
      </c>
      <c r="F144" s="114"/>
      <c r="Q144">
        <v>1</v>
      </c>
    </row>
    <row r="145" spans="1:6" ht="18.75">
      <c r="A145" s="40"/>
      <c r="B145" s="77">
        <v>2</v>
      </c>
      <c r="C145" s="95" t="s">
        <v>224</v>
      </c>
      <c r="D145" s="24"/>
      <c r="E145" s="115"/>
      <c r="F145" s="114"/>
    </row>
    <row r="146" spans="1:6" ht="19.5" thickBot="1">
      <c r="A146" s="41"/>
      <c r="B146" s="35">
        <v>3</v>
      </c>
      <c r="C146" s="96" t="s">
        <v>225</v>
      </c>
      <c r="D146" s="25"/>
      <c r="E146" s="116"/>
      <c r="F146" s="114"/>
    </row>
    <row r="147" spans="1:17" ht="18.75">
      <c r="A147" s="50" t="s">
        <v>226</v>
      </c>
      <c r="B147" s="33">
        <v>1</v>
      </c>
      <c r="C147" s="79" t="s">
        <v>227</v>
      </c>
      <c r="D147" s="23"/>
      <c r="E147" s="113">
        <f>IF(D147="","",IF(D147=Q147,1,0))</f>
      </c>
      <c r="F147" s="114"/>
      <c r="Q147">
        <v>3</v>
      </c>
    </row>
    <row r="148" spans="1:6" ht="18.75">
      <c r="A148" s="40"/>
      <c r="B148" s="77">
        <v>2</v>
      </c>
      <c r="C148" s="71" t="s">
        <v>228</v>
      </c>
      <c r="D148" s="24"/>
      <c r="E148" s="115"/>
      <c r="F148" s="114"/>
    </row>
    <row r="149" spans="1:6" ht="19.5" thickBot="1">
      <c r="A149" s="42"/>
      <c r="B149" s="97">
        <v>3</v>
      </c>
      <c r="C149" s="98" t="s">
        <v>229</v>
      </c>
      <c r="D149" s="25"/>
      <c r="E149" s="116"/>
      <c r="F149" s="114"/>
    </row>
    <row r="150" spans="1:17" ht="18.75">
      <c r="A150" s="99" t="s">
        <v>205</v>
      </c>
      <c r="B150" s="76">
        <v>1</v>
      </c>
      <c r="C150" s="79" t="s">
        <v>206</v>
      </c>
      <c r="D150" s="23"/>
      <c r="E150" s="113">
        <f>IF(D150="","",IF(D150=Q150,1,0))</f>
      </c>
      <c r="F150" s="114"/>
      <c r="Q150">
        <v>1</v>
      </c>
    </row>
    <row r="151" spans="1:6" ht="18.75">
      <c r="A151" s="100"/>
      <c r="B151" s="77">
        <v>2</v>
      </c>
      <c r="C151" s="71" t="s">
        <v>207</v>
      </c>
      <c r="D151" s="24"/>
      <c r="E151" s="115"/>
      <c r="F151" s="114"/>
    </row>
    <row r="152" spans="1:6" ht="29.25" thickBot="1">
      <c r="A152" s="101"/>
      <c r="B152" s="78">
        <v>3</v>
      </c>
      <c r="C152" s="72" t="s">
        <v>208</v>
      </c>
      <c r="D152" s="25"/>
      <c r="E152" s="116"/>
      <c r="F152" s="114"/>
    </row>
    <row r="153" spans="1:17" ht="30">
      <c r="A153" s="110" t="s">
        <v>209</v>
      </c>
      <c r="B153" s="32">
        <v>1</v>
      </c>
      <c r="C153" s="79" t="s">
        <v>210</v>
      </c>
      <c r="D153" s="23"/>
      <c r="E153" s="113">
        <f>IF(D153="","",IF(D153=Q153,1,0))</f>
      </c>
      <c r="F153" s="114"/>
      <c r="Q153">
        <v>3</v>
      </c>
    </row>
    <row r="154" spans="1:6" ht="27.75" customHeight="1">
      <c r="A154" s="107"/>
      <c r="B154" s="15">
        <v>2</v>
      </c>
      <c r="C154" s="71" t="s">
        <v>211</v>
      </c>
      <c r="D154" s="24"/>
      <c r="E154" s="115"/>
      <c r="F154" s="114"/>
    </row>
    <row r="155" spans="1:6" ht="34.5" customHeight="1" thickBot="1">
      <c r="A155" s="102"/>
      <c r="B155" s="16">
        <v>3</v>
      </c>
      <c r="C155" s="72" t="s">
        <v>212</v>
      </c>
      <c r="D155" s="25"/>
      <c r="E155" s="116"/>
      <c r="F155" s="114"/>
    </row>
    <row r="156" spans="1:17" ht="30">
      <c r="A156" s="103" t="s">
        <v>209</v>
      </c>
      <c r="B156" s="32">
        <v>1</v>
      </c>
      <c r="C156" s="79" t="s">
        <v>210</v>
      </c>
      <c r="D156" s="23"/>
      <c r="E156" s="113">
        <f>IF(D156="","",IF(D156=Q156,1,0))</f>
      </c>
      <c r="F156" s="114"/>
      <c r="Q156">
        <v>2</v>
      </c>
    </row>
    <row r="157" spans="1:6" ht="28.5" customHeight="1">
      <c r="A157" s="104"/>
      <c r="B157" s="15">
        <v>2</v>
      </c>
      <c r="C157" s="71" t="s">
        <v>211</v>
      </c>
      <c r="D157" s="24"/>
      <c r="E157" s="115"/>
      <c r="F157" s="114"/>
    </row>
    <row r="158" spans="1:6" ht="33" customHeight="1" thickBot="1">
      <c r="A158" s="105"/>
      <c r="B158" s="16">
        <v>3</v>
      </c>
      <c r="C158" s="72" t="s">
        <v>212</v>
      </c>
      <c r="D158" s="25"/>
      <c r="E158" s="116"/>
      <c r="F158" s="114"/>
    </row>
    <row r="159" spans="1:17" ht="30">
      <c r="A159" s="49" t="s">
        <v>213</v>
      </c>
      <c r="B159" s="76">
        <v>1</v>
      </c>
      <c r="C159" s="79" t="s">
        <v>214</v>
      </c>
      <c r="D159" s="23"/>
      <c r="E159" s="113">
        <f>IF(D159="","",IF(D159=Q159,1,0))</f>
      </c>
      <c r="F159" s="114"/>
      <c r="Q159">
        <v>2</v>
      </c>
    </row>
    <row r="160" spans="1:6" ht="18.75">
      <c r="A160" s="106"/>
      <c r="B160" s="77">
        <v>2</v>
      </c>
      <c r="C160" s="71" t="s">
        <v>215</v>
      </c>
      <c r="D160" s="24"/>
      <c r="E160" s="115"/>
      <c r="F160" s="114"/>
    </row>
    <row r="161" spans="1:6" ht="19.5" thickBot="1">
      <c r="A161" s="108" t="s">
        <v>216</v>
      </c>
      <c r="B161" s="78">
        <v>3</v>
      </c>
      <c r="C161" s="72" t="s">
        <v>217</v>
      </c>
      <c r="D161" s="25"/>
      <c r="E161" s="116"/>
      <c r="F161" s="114"/>
    </row>
    <row r="162" spans="1:17" ht="18.75">
      <c r="A162" s="50" t="s">
        <v>213</v>
      </c>
      <c r="B162" s="76">
        <v>1</v>
      </c>
      <c r="C162" s="79" t="s">
        <v>218</v>
      </c>
      <c r="D162" s="23"/>
      <c r="E162" s="113">
        <f>IF(D162="","",IF(D162=Q162,1,0))</f>
      </c>
      <c r="F162" s="114"/>
      <c r="Q162">
        <v>3</v>
      </c>
    </row>
    <row r="163" spans="1:6" ht="18.75">
      <c r="A163" s="40"/>
      <c r="B163" s="77">
        <v>2</v>
      </c>
      <c r="C163" s="71" t="s">
        <v>219</v>
      </c>
      <c r="D163" s="24"/>
      <c r="E163" s="115"/>
      <c r="F163" s="114"/>
    </row>
    <row r="164" spans="1:6" ht="19.5" thickBot="1">
      <c r="A164" s="109" t="s">
        <v>220</v>
      </c>
      <c r="B164" s="78">
        <v>3</v>
      </c>
      <c r="C164" s="72" t="s">
        <v>221</v>
      </c>
      <c r="D164" s="25"/>
      <c r="E164" s="116"/>
      <c r="F164" s="114"/>
    </row>
    <row r="165" spans="1:17" ht="18.75">
      <c r="A165" s="50" t="s">
        <v>230</v>
      </c>
      <c r="B165" s="32">
        <v>1</v>
      </c>
      <c r="C165" s="73" t="s">
        <v>231</v>
      </c>
      <c r="D165" s="23"/>
      <c r="E165" s="113">
        <f>IF(D165="","",IF(D165=Q165,1,0))</f>
      </c>
      <c r="F165" s="114"/>
      <c r="Q165">
        <v>3</v>
      </c>
    </row>
    <row r="166" spans="1:6" ht="18.75">
      <c r="A166" s="40"/>
      <c r="B166" s="15">
        <v>2</v>
      </c>
      <c r="C166" s="74" t="s">
        <v>232</v>
      </c>
      <c r="D166" s="24"/>
      <c r="E166" s="115"/>
      <c r="F166" s="114"/>
    </row>
    <row r="167" spans="1:6" ht="19.5" thickBot="1">
      <c r="A167" s="41"/>
      <c r="B167" s="16">
        <v>3</v>
      </c>
      <c r="C167" s="75" t="s">
        <v>254</v>
      </c>
      <c r="D167" s="25"/>
      <c r="E167" s="116"/>
      <c r="F167" s="114"/>
    </row>
    <row r="168" spans="1:17" ht="18.75">
      <c r="A168" s="50" t="s">
        <v>233</v>
      </c>
      <c r="B168" s="32">
        <v>1</v>
      </c>
      <c r="C168" s="79" t="s">
        <v>231</v>
      </c>
      <c r="D168" s="23"/>
      <c r="E168" s="113">
        <f>IF(D168="","",IF(D168=Q168,1,0))</f>
      </c>
      <c r="F168" s="114"/>
      <c r="Q168">
        <v>1</v>
      </c>
    </row>
    <row r="169" spans="1:6" ht="18.75">
      <c r="A169" s="40"/>
      <c r="B169" s="15">
        <v>2</v>
      </c>
      <c r="C169" s="71" t="s">
        <v>234</v>
      </c>
      <c r="D169" s="24"/>
      <c r="E169" s="115"/>
      <c r="F169" s="114"/>
    </row>
    <row r="170" spans="1:6" ht="19.5" thickBot="1">
      <c r="A170" s="41"/>
      <c r="B170" s="16">
        <v>3</v>
      </c>
      <c r="C170" s="72" t="s">
        <v>235</v>
      </c>
      <c r="D170" s="25"/>
      <c r="E170" s="116"/>
      <c r="F170" s="114"/>
    </row>
    <row r="171" spans="3:4" ht="18.75">
      <c r="C171" s="5" t="s">
        <v>43</v>
      </c>
      <c r="D171" s="4">
        <f>SUM(E3:E168)</f>
        <v>0</v>
      </c>
    </row>
    <row r="172" spans="3:4" ht="18.75">
      <c r="C172" s="5" t="s">
        <v>44</v>
      </c>
      <c r="D172" s="117">
        <f>D171/56</f>
        <v>0</v>
      </c>
    </row>
  </sheetData>
  <sheetProtection/>
  <mergeCells count="172">
    <mergeCell ref="E156:E158"/>
    <mergeCell ref="E159:E161"/>
    <mergeCell ref="E162:E164"/>
    <mergeCell ref="E165:E167"/>
    <mergeCell ref="E168:E170"/>
    <mergeCell ref="E72:E74"/>
    <mergeCell ref="E141:E143"/>
    <mergeCell ref="E144:E146"/>
    <mergeCell ref="E147:E149"/>
    <mergeCell ref="E150:E152"/>
    <mergeCell ref="E153:E155"/>
    <mergeCell ref="E129:E131"/>
    <mergeCell ref="E132:E134"/>
    <mergeCell ref="E135:E137"/>
    <mergeCell ref="E138:E140"/>
    <mergeCell ref="E66:E68"/>
    <mergeCell ref="E69:E71"/>
    <mergeCell ref="E102:E104"/>
    <mergeCell ref="E105:E107"/>
    <mergeCell ref="E108:E110"/>
    <mergeCell ref="E111:E113"/>
    <mergeCell ref="E114:E116"/>
    <mergeCell ref="E117:E119"/>
    <mergeCell ref="E120:E122"/>
    <mergeCell ref="E123:E125"/>
    <mergeCell ref="E126:E128"/>
    <mergeCell ref="D162:D164"/>
    <mergeCell ref="D165:D167"/>
    <mergeCell ref="D168:D170"/>
    <mergeCell ref="A94:A95"/>
    <mergeCell ref="D144:D146"/>
    <mergeCell ref="D147:D149"/>
    <mergeCell ref="D150:D152"/>
    <mergeCell ref="D153:D155"/>
    <mergeCell ref="D156:D158"/>
    <mergeCell ref="D159:D161"/>
    <mergeCell ref="D135:D137"/>
    <mergeCell ref="D138:D140"/>
    <mergeCell ref="D66:D68"/>
    <mergeCell ref="D69:D71"/>
    <mergeCell ref="D72:D74"/>
    <mergeCell ref="D141:D143"/>
    <mergeCell ref="D117:D119"/>
    <mergeCell ref="D120:D122"/>
    <mergeCell ref="D123:D125"/>
    <mergeCell ref="D126:D128"/>
    <mergeCell ref="D129:D131"/>
    <mergeCell ref="D132:D134"/>
    <mergeCell ref="A165:A167"/>
    <mergeCell ref="A168:A170"/>
    <mergeCell ref="A66:A68"/>
    <mergeCell ref="A69:A71"/>
    <mergeCell ref="A72:A74"/>
    <mergeCell ref="D102:D104"/>
    <mergeCell ref="D105:D107"/>
    <mergeCell ref="D108:D110"/>
    <mergeCell ref="D111:D113"/>
    <mergeCell ref="D114:D116"/>
    <mergeCell ref="A141:A143"/>
    <mergeCell ref="A150:A152"/>
    <mergeCell ref="A159:A160"/>
    <mergeCell ref="A162:A163"/>
    <mergeCell ref="A144:A146"/>
    <mergeCell ref="A147:A149"/>
    <mergeCell ref="A154:A155"/>
    <mergeCell ref="A157:A158"/>
    <mergeCell ref="A129:A131"/>
    <mergeCell ref="A132:A134"/>
    <mergeCell ref="A135:A137"/>
    <mergeCell ref="A138:A140"/>
    <mergeCell ref="A105:A107"/>
    <mergeCell ref="A111:A113"/>
    <mergeCell ref="A114:A116"/>
    <mergeCell ref="A102:A104"/>
    <mergeCell ref="A108:A110"/>
    <mergeCell ref="A117:A119"/>
    <mergeCell ref="A120:A122"/>
    <mergeCell ref="A123:A125"/>
    <mergeCell ref="A126:A128"/>
    <mergeCell ref="E84:E86"/>
    <mergeCell ref="E87:E89"/>
    <mergeCell ref="E90:E92"/>
    <mergeCell ref="E93:E95"/>
    <mergeCell ref="E96:E98"/>
    <mergeCell ref="E99:E101"/>
    <mergeCell ref="D96:D98"/>
    <mergeCell ref="D99:D101"/>
    <mergeCell ref="E39:E41"/>
    <mergeCell ref="E42:E44"/>
    <mergeCell ref="E45:E47"/>
    <mergeCell ref="E60:E62"/>
    <mergeCell ref="E63:E65"/>
    <mergeCell ref="E75:E77"/>
    <mergeCell ref="E78:E80"/>
    <mergeCell ref="E81:E83"/>
    <mergeCell ref="D78:D80"/>
    <mergeCell ref="D81:D83"/>
    <mergeCell ref="D84:D86"/>
    <mergeCell ref="D87:D89"/>
    <mergeCell ref="D90:D92"/>
    <mergeCell ref="D93:D95"/>
    <mergeCell ref="A88:A89"/>
    <mergeCell ref="A90:A92"/>
    <mergeCell ref="A96:A98"/>
    <mergeCell ref="A99:A101"/>
    <mergeCell ref="D39:D41"/>
    <mergeCell ref="D42:D44"/>
    <mergeCell ref="D45:D47"/>
    <mergeCell ref="D60:D62"/>
    <mergeCell ref="D63:D65"/>
    <mergeCell ref="D75:D77"/>
    <mergeCell ref="A60:A62"/>
    <mergeCell ref="A63:A65"/>
    <mergeCell ref="A75:A77"/>
    <mergeCell ref="A78:A80"/>
    <mergeCell ref="A81:A83"/>
    <mergeCell ref="A84:A86"/>
    <mergeCell ref="E51:E53"/>
    <mergeCell ref="E54:E56"/>
    <mergeCell ref="E57:E59"/>
    <mergeCell ref="A39:A41"/>
    <mergeCell ref="A42:A44"/>
    <mergeCell ref="A45:A47"/>
    <mergeCell ref="A54:A56"/>
    <mergeCell ref="D54:D56"/>
    <mergeCell ref="A57:A59"/>
    <mergeCell ref="D57:D59"/>
    <mergeCell ref="E24:E26"/>
    <mergeCell ref="E27:E29"/>
    <mergeCell ref="E30:E32"/>
    <mergeCell ref="E33:E35"/>
    <mergeCell ref="E36:E38"/>
    <mergeCell ref="E48:E50"/>
    <mergeCell ref="A36:A38"/>
    <mergeCell ref="D36:D38"/>
    <mergeCell ref="A48:A50"/>
    <mergeCell ref="D48:D50"/>
    <mergeCell ref="A51:A53"/>
    <mergeCell ref="D51:D53"/>
    <mergeCell ref="E18:E20"/>
    <mergeCell ref="E21:E23"/>
    <mergeCell ref="A24:A26"/>
    <mergeCell ref="D24:D26"/>
    <mergeCell ref="A27:A29"/>
    <mergeCell ref="D27:D29"/>
    <mergeCell ref="E1:E2"/>
    <mergeCell ref="E3:E5"/>
    <mergeCell ref="E6:E8"/>
    <mergeCell ref="E9:E11"/>
    <mergeCell ref="E12:E14"/>
    <mergeCell ref="E15:E17"/>
    <mergeCell ref="A30:A32"/>
    <mergeCell ref="D30:D32"/>
    <mergeCell ref="A18:A20"/>
    <mergeCell ref="D18:D20"/>
    <mergeCell ref="A21:A23"/>
    <mergeCell ref="D21:D23"/>
    <mergeCell ref="A33:A35"/>
    <mergeCell ref="D33:D35"/>
    <mergeCell ref="A9:A11"/>
    <mergeCell ref="D9:D11"/>
    <mergeCell ref="A12:A14"/>
    <mergeCell ref="D12:D14"/>
    <mergeCell ref="A15:A17"/>
    <mergeCell ref="D15:D17"/>
    <mergeCell ref="A1:A2"/>
    <mergeCell ref="B1:C1"/>
    <mergeCell ref="D1:D2"/>
    <mergeCell ref="A3:A5"/>
    <mergeCell ref="D3:D5"/>
    <mergeCell ref="A6:A8"/>
    <mergeCell ref="D6:D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78.00390625" style="0" customWidth="1"/>
    <col min="3" max="3" width="10.140625" style="0" customWidth="1"/>
    <col min="15" max="15" width="0" style="0" hidden="1" customWidth="1"/>
  </cols>
  <sheetData>
    <row r="1" spans="1:3" ht="15">
      <c r="A1" s="2" t="s">
        <v>0</v>
      </c>
      <c r="B1" s="2" t="s">
        <v>48</v>
      </c>
      <c r="C1" s="123" t="s">
        <v>45</v>
      </c>
    </row>
    <row r="2" spans="1:15" ht="21.75" customHeight="1">
      <c r="A2" s="118" t="s">
        <v>256</v>
      </c>
      <c r="B2" s="122"/>
      <c r="C2" s="124">
        <f>IF(B2="","",IF(B2=O2,1,0))</f>
      </c>
      <c r="O2">
        <v>32</v>
      </c>
    </row>
    <row r="3" spans="1:15" ht="21.75" customHeight="1">
      <c r="A3" s="118" t="s">
        <v>257</v>
      </c>
      <c r="B3" s="122"/>
      <c r="C3" s="124">
        <f aca="true" t="shared" si="0" ref="C3:C9">IF(B3="","",IF(B3=O3,1,0))</f>
      </c>
      <c r="O3">
        <v>4</v>
      </c>
    </row>
    <row r="4" spans="1:15" ht="35.25" customHeight="1">
      <c r="A4" s="39" t="s">
        <v>75</v>
      </c>
      <c r="B4" s="122"/>
      <c r="C4" s="124">
        <f t="shared" si="0"/>
      </c>
      <c r="O4">
        <v>6</v>
      </c>
    </row>
    <row r="5" spans="1:15" ht="35.25" customHeight="1">
      <c r="A5" s="39" t="s">
        <v>76</v>
      </c>
      <c r="B5" s="122"/>
      <c r="C5" s="124">
        <f t="shared" si="0"/>
      </c>
      <c r="O5">
        <v>4</v>
      </c>
    </row>
    <row r="6" spans="1:15" ht="31.5" customHeight="1">
      <c r="A6" s="39" t="s">
        <v>77</v>
      </c>
      <c r="B6" s="122"/>
      <c r="C6" s="124">
        <f t="shared" si="0"/>
      </c>
      <c r="O6">
        <v>8192</v>
      </c>
    </row>
    <row r="7" spans="1:15" ht="35.25" customHeight="1">
      <c r="A7" s="39" t="s">
        <v>78</v>
      </c>
      <c r="B7" s="122"/>
      <c r="C7" s="124">
        <f t="shared" si="0"/>
      </c>
      <c r="O7">
        <v>75</v>
      </c>
    </row>
    <row r="8" spans="1:15" ht="30.75" customHeight="1">
      <c r="A8" s="39" t="s">
        <v>258</v>
      </c>
      <c r="B8" s="122"/>
      <c r="C8" s="124">
        <f t="shared" si="0"/>
      </c>
      <c r="O8">
        <v>100</v>
      </c>
    </row>
    <row r="9" spans="1:15" ht="21.75" customHeight="1">
      <c r="A9" s="39" t="s">
        <v>255</v>
      </c>
      <c r="B9" s="122"/>
      <c r="C9" s="124">
        <f>IF(B9="","",IF(B9=O9,1,0))</f>
      </c>
      <c r="O9">
        <v>0.25</v>
      </c>
    </row>
    <row r="10" spans="1:15" ht="15.75">
      <c r="A10" s="119" t="s">
        <v>189</v>
      </c>
      <c r="B10" s="121"/>
      <c r="C10" s="12">
        <f>IF(B10="","",IF(B10=O10,1,0))</f>
      </c>
      <c r="O10" t="s">
        <v>259</v>
      </c>
    </row>
    <row r="11" spans="1:3" ht="15">
      <c r="A11" s="38"/>
      <c r="B11" s="121"/>
      <c r="C11" s="12"/>
    </row>
    <row r="12" spans="2:3" ht="15">
      <c r="B12" s="121"/>
      <c r="C12" s="12"/>
    </row>
    <row r="13" spans="2:3" ht="15">
      <c r="B13" s="121"/>
      <c r="C13" s="12"/>
    </row>
    <row r="14" spans="2:3" ht="15">
      <c r="B14" s="121"/>
      <c r="C14" s="12"/>
    </row>
    <row r="15" spans="2:3" ht="15">
      <c r="B15" s="121"/>
      <c r="C15" s="12"/>
    </row>
    <row r="16" spans="2:3" ht="15">
      <c r="B16" s="121"/>
      <c r="C16" s="12"/>
    </row>
    <row r="17" spans="1:3" ht="31.5">
      <c r="A17" s="120" t="s">
        <v>260</v>
      </c>
      <c r="B17" s="121"/>
      <c r="C17" s="12"/>
    </row>
  </sheetData>
  <sheetProtection/>
  <mergeCells count="2">
    <mergeCell ref="B10:B17"/>
    <mergeCell ref="C10:C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dcterms:created xsi:type="dcterms:W3CDTF">2014-05-14T17:46:33Z</dcterms:created>
  <dcterms:modified xsi:type="dcterms:W3CDTF">2014-05-14T19:23:29Z</dcterms:modified>
  <cp:category/>
  <cp:version/>
  <cp:contentType/>
  <cp:contentStatus/>
</cp:coreProperties>
</file>