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<sst xmlns="http://schemas.openxmlformats.org/spreadsheetml/2006/main" count="426" uniqueCount="208">
  <si>
    <t>Отработано дней</t>
  </si>
  <si>
    <t>Ставка в день</t>
  </si>
  <si>
    <t>Начислено</t>
  </si>
  <si>
    <t>Под.налог</t>
  </si>
  <si>
    <t>Пенс.фонд</t>
  </si>
  <si>
    <t>На руки</t>
  </si>
  <si>
    <t>фамилии   сотрудников</t>
  </si>
  <si>
    <t>Иванов</t>
  </si>
  <si>
    <t>Смирнов</t>
  </si>
  <si>
    <t>Сергеев</t>
  </si>
  <si>
    <t>Васильев</t>
  </si>
  <si>
    <t>Семенов</t>
  </si>
  <si>
    <t>Войнов</t>
  </si>
  <si>
    <t>Миронов</t>
  </si>
  <si>
    <t>Токарев</t>
  </si>
  <si>
    <t>Шемуранов</t>
  </si>
  <si>
    <t>Столяров</t>
  </si>
  <si>
    <t>Смолей</t>
  </si>
  <si>
    <t>Солнышкин</t>
  </si>
  <si>
    <t>Желтиков</t>
  </si>
  <si>
    <t>Петриков</t>
  </si>
  <si>
    <t>Незлобный</t>
  </si>
  <si>
    <t>Жеттеев</t>
  </si>
  <si>
    <t>Энеев</t>
  </si>
  <si>
    <t>Кедров</t>
  </si>
  <si>
    <t>Ибрагимов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</si>
  <si>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</si>
  <si>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</si>
  <si>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</si>
  <si>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</si>
  <si>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</si>
  <si>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</si>
  <si>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</si>
  <si>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</si>
  <si>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</si>
  <si>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</si>
  <si>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</si>
  <si>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</si>
  <si>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</si>
  <si>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</si>
  <si>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Членов семьи</t>
  </si>
  <si>
    <t>На одного</t>
  </si>
  <si>
    <t>Члена семьи</t>
  </si>
  <si>
    <t>Имеется</t>
  </si>
  <si>
    <t>№</t>
  </si>
  <si>
    <t xml:space="preserve">Марка </t>
  </si>
  <si>
    <t>Цвет</t>
  </si>
  <si>
    <t>Год</t>
  </si>
  <si>
    <t>Пробег</t>
  </si>
  <si>
    <t>Стоимость</t>
  </si>
  <si>
    <t>Телефон</t>
  </si>
  <si>
    <t>Результат</t>
  </si>
  <si>
    <t>п/п</t>
  </si>
  <si>
    <t>авто</t>
  </si>
  <si>
    <t>вып.</t>
  </si>
  <si>
    <t>тыс.км</t>
  </si>
  <si>
    <t>хватит/не хватит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</si>
  <si>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</si>
  <si>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</si>
  <si>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</si>
  <si>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</si>
  <si>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</si>
  <si>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</si>
  <si>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</si>
  <si>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</si>
  <si>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</si>
  <si>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</si>
  <si>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</si>
  <si>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</si>
  <si>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</si>
  <si>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</si>
  <si>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</si>
  <si>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</si>
  <si>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</si>
  <si>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</si>
  <si>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</si>
  <si>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</si>
  <si>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</si>
  <si>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</si>
  <si>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</si>
  <si>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</si>
  <si>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</si>
  <si>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</si>
  <si>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</si>
  <si>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</si>
  <si>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</si>
  <si>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</si>
  <si>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</si>
  <si>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</si>
  <si>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</si>
  <si>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</si>
  <si>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</si>
  <si>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</si>
  <si>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</si>
  <si>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</si>
  <si>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</si>
  <si>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</si>
  <si>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</si>
  <si>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</si>
  <si>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</si>
  <si>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</si>
  <si>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</si>
  <si>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</si>
  <si>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</si>
  <si>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</si>
  <si>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</si>
  <si>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</si>
  <si>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</si>
  <si>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</si>
  <si>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</si>
  <si>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</si>
  <si>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</si>
  <si>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</si>
  <si>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</si>
  <si>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</si>
  <si>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</si>
  <si>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</si>
  <si>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</si>
  <si>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</si>
  <si>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</si>
  <si>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</si>
  <si>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</si>
  <si>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</si>
  <si>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</si>
  <si>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</si>
  <si>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</si>
  <si>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</si>
  <si>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</si>
  <si>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</si>
  <si>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</si>
  <si>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</si>
  <si>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</si>
  <si>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</si>
  <si>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</si>
  <si>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</si>
  <si>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</si>
  <si>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</si>
  <si>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</si>
  <si>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</si>
  <si>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</si>
  <si>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</si>
  <si>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</si>
  <si>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</si>
  <si>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</si>
  <si>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</si>
  <si>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</si>
  <si>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</si>
  <si>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</si>
  <si>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</si>
  <si>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</si>
  <si>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</si>
  <si>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</si>
  <si>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</si>
  <si>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</si>
  <si>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</si>
  <si>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</si>
  <si>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</si>
  <si>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</si>
  <si>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</si>
  <si>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</si>
  <si>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</si>
  <si>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</si>
  <si>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Список</t>
  </si>
  <si>
    <t>Мат-ка</t>
  </si>
  <si>
    <t>Физ</t>
  </si>
  <si>
    <t>Астрономия</t>
  </si>
  <si>
    <t>Общий</t>
  </si>
  <si>
    <r>
      <t xml:space="preserve">средний </t>
    </r>
    <r>
      <rPr>
        <b/>
        <sz val="8"/>
        <rFont val="Arial Cyr"/>
        <family val="2"/>
      </rPr>
      <t>бал</t>
    </r>
  </si>
  <si>
    <t>студентов</t>
  </si>
  <si>
    <t>теория</t>
  </si>
  <si>
    <t>практика</t>
  </si>
  <si>
    <t>балл</t>
  </si>
  <si>
    <t>Петров</t>
  </si>
  <si>
    <t>Сидоров</t>
  </si>
  <si>
    <t>Савельев</t>
  </si>
  <si>
    <t>Смирнова</t>
  </si>
  <si>
    <t>Степанова</t>
  </si>
  <si>
    <t>Васина</t>
  </si>
  <si>
    <t>Деточкин</t>
  </si>
  <si>
    <t>Ленский</t>
  </si>
  <si>
    <t>Невзоров</t>
  </si>
  <si>
    <t>Ципинов</t>
  </si>
  <si>
    <t>Носов</t>
  </si>
  <si>
    <t>Солнцев</t>
  </si>
  <si>
    <t>Котов</t>
  </si>
  <si>
    <t>Котовский</t>
  </si>
  <si>
    <t>мax балл</t>
  </si>
  <si>
    <t>Курс $</t>
  </si>
  <si>
    <t>Льготный курс $</t>
  </si>
  <si>
    <t>Cумма ($)</t>
  </si>
  <si>
    <t>Фамилия</t>
  </si>
  <si>
    <t>Количество</t>
  </si>
  <si>
    <t>Расстояние</t>
  </si>
  <si>
    <t>Расход</t>
  </si>
  <si>
    <t>гонщика</t>
  </si>
  <si>
    <t>бензина (л)</t>
  </si>
  <si>
    <t>в км</t>
  </si>
  <si>
    <t>топлива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</si>
  <si>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</si>
  <si>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</si>
  <si>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</si>
  <si>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</si>
  <si>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</si>
  <si>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</si>
  <si>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</si>
  <si>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</si>
  <si>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осадки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</si>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</sst>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 р.&quot;_-;\-* #,##0&quot; р.&quot;_-;_-* &quot;- р.&quot;_-;_-@_-"/>
    <numFmt numFmtId="165" formatCode="_-* #,##0&quot;р.&quot;_-;\-* #,##0&quot;р.&quot;_-;_-* &quot;-р.&quot;_-;_-@_-"/>
    <numFmt numFmtId="166" formatCode="_-* #,##0.00&quot; р.&quot;_-;\-* #,##0.00&quot; р.&quot;_-;_-* \-??&quot; р.&quot;_-;_-@_-"/>
    <numFmt numFmtId="167" formatCode="_-* #,##0.00\ _р_._-;\-* #,##0.00\ _р_._-;_-* \-??\ _р_._-;_-@_-"/>
    <numFmt numFmtId="168" formatCode="[$$-409]#,##0"/>
    <numFmt numFmtId="169" formatCode="_-* #,##0\ _р_._-;\-* #,##0\ _р_._-;_-* \-??\ _р_._-;_-@_-"/>
    <numFmt numFmtId="170" formatCode="0.0"/>
    <numFmt numFmtId="171" formatCode="0.000"/>
  </numFmts>
  <fonts count="58">
    <font>
      <sz val="10"/>
      <name val="Arial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0"/>
      <color indexed="9"/>
      <name val="Arial Cyr"/>
      <family val="2"/>
    </font>
    <font>
      <sz val="10"/>
      <color indexed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b/>
      <sz val="12"/>
      <color indexed="9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i/>
      <sz val="12"/>
      <color indexed="9"/>
      <name val="Arial Cyr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6">
      <alignment/>
      <protection/>
    </xf>
    <xf numFmtId="0" fontId="1" fillId="33" borderId="0" xfId="56" applyFill="1">
      <alignment/>
      <protection/>
    </xf>
    <xf numFmtId="165" fontId="1" fillId="0" borderId="0" xfId="44" applyFont="1" applyFill="1" applyBorder="1" applyAlignment="1" applyProtection="1">
      <alignment/>
      <protection/>
    </xf>
    <xf numFmtId="0" fontId="1" fillId="0" borderId="0" xfId="55">
      <alignment/>
      <protection/>
    </xf>
    <xf numFmtId="0" fontId="1" fillId="0" borderId="0" xfId="54">
      <alignment/>
      <protection/>
    </xf>
    <xf numFmtId="167" fontId="1" fillId="0" borderId="0" xfId="65" applyFont="1" applyFill="1" applyBorder="1" applyAlignment="1" applyProtection="1">
      <alignment/>
      <protection/>
    </xf>
    <xf numFmtId="167" fontId="1" fillId="0" borderId="10" xfId="65" applyFont="1" applyFill="1" applyBorder="1" applyAlignment="1" applyProtection="1">
      <alignment/>
      <protection/>
    </xf>
    <xf numFmtId="0" fontId="1" fillId="0" borderId="0" xfId="54" applyBorder="1">
      <alignment/>
      <protection/>
    </xf>
    <xf numFmtId="0" fontId="3" fillId="34" borderId="0" xfId="54" applyFont="1" applyFill="1">
      <alignment/>
      <protection/>
    </xf>
    <xf numFmtId="168" fontId="3" fillId="34" borderId="0" xfId="54" applyNumberFormat="1" applyFont="1" applyFill="1">
      <alignment/>
      <protection/>
    </xf>
    <xf numFmtId="0" fontId="4" fillId="35" borderId="11" xfId="54" applyFont="1" applyFill="1" applyBorder="1" applyAlignment="1">
      <alignment horizontal="right"/>
      <protection/>
    </xf>
    <xf numFmtId="0" fontId="4" fillId="35" borderId="12" xfId="54" applyFont="1" applyFill="1" applyBorder="1" applyAlignment="1">
      <alignment horizontal="right"/>
      <protection/>
    </xf>
    <xf numFmtId="0" fontId="4" fillId="35" borderId="13" xfId="54" applyFont="1" applyFill="1" applyBorder="1" applyAlignment="1">
      <alignment horizontal="right"/>
      <protection/>
    </xf>
    <xf numFmtId="167" fontId="4" fillId="35" borderId="11" xfId="65" applyFont="1" applyFill="1" applyBorder="1" applyAlignment="1" applyProtection="1">
      <alignment horizontal="right"/>
      <protection/>
    </xf>
    <xf numFmtId="167" fontId="4" fillId="35" borderId="14" xfId="65" applyFont="1" applyFill="1" applyBorder="1" applyAlignment="1" applyProtection="1">
      <alignment horizontal="right"/>
      <protection/>
    </xf>
    <xf numFmtId="0" fontId="4" fillId="35" borderId="15" xfId="54" applyFont="1" applyFill="1" applyBorder="1" applyAlignment="1">
      <alignment horizontal="right"/>
      <protection/>
    </xf>
    <xf numFmtId="167" fontId="4" fillId="35" borderId="16" xfId="65" applyFont="1" applyFill="1" applyBorder="1" applyAlignment="1" applyProtection="1">
      <alignment horizontal="right"/>
      <protection/>
    </xf>
    <xf numFmtId="0" fontId="4" fillId="35" borderId="17" xfId="54" applyFont="1" applyFill="1" applyBorder="1" applyAlignment="1">
      <alignment horizontal="right"/>
      <protection/>
    </xf>
    <xf numFmtId="0" fontId="5" fillId="36" borderId="18" xfId="54" applyFont="1" applyFill="1" applyBorder="1" applyAlignment="1">
      <alignment/>
      <protection/>
    </xf>
    <xf numFmtId="0" fontId="5" fillId="36" borderId="19" xfId="54" applyFont="1" applyFill="1" applyBorder="1" applyAlignment="1">
      <alignment/>
      <protection/>
    </xf>
    <xf numFmtId="0" fontId="5" fillId="36" borderId="20" xfId="54" applyFont="1" applyFill="1" applyBorder="1" applyAlignment="1">
      <alignment/>
      <protection/>
    </xf>
    <xf numFmtId="168" fontId="5" fillId="36" borderId="18" xfId="65" applyNumberFormat="1" applyFont="1" applyFill="1" applyBorder="1" applyAlignment="1" applyProtection="1">
      <alignment/>
      <protection/>
    </xf>
    <xf numFmtId="169" fontId="5" fillId="36" borderId="21" xfId="65" applyNumberFormat="1" applyFont="1" applyFill="1" applyBorder="1" applyAlignment="1" applyProtection="1">
      <alignment/>
      <protection/>
    </xf>
    <xf numFmtId="0" fontId="5" fillId="37" borderId="21" xfId="54" applyFont="1" applyFill="1" applyBorder="1" applyAlignment="1">
      <alignment/>
      <protection/>
    </xf>
    <xf numFmtId="0" fontId="5" fillId="36" borderId="11" xfId="54" applyFont="1" applyFill="1" applyBorder="1" applyAlignment="1">
      <alignment/>
      <protection/>
    </xf>
    <xf numFmtId="0" fontId="5" fillId="36" borderId="12" xfId="54" applyFont="1" applyFill="1" applyBorder="1" applyAlignment="1">
      <alignment/>
      <protection/>
    </xf>
    <xf numFmtId="0" fontId="5" fillId="36" borderId="13" xfId="54" applyFont="1" applyFill="1" applyBorder="1" applyAlignment="1">
      <alignment/>
      <protection/>
    </xf>
    <xf numFmtId="168" fontId="5" fillId="36" borderId="11" xfId="65" applyNumberFormat="1" applyFont="1" applyFill="1" applyBorder="1" applyAlignment="1" applyProtection="1">
      <alignment/>
      <protection/>
    </xf>
    <xf numFmtId="169" fontId="5" fillId="36" borderId="10" xfId="65" applyNumberFormat="1" applyFont="1" applyFill="1" applyBorder="1" applyAlignment="1" applyProtection="1">
      <alignment/>
      <protection/>
    </xf>
    <xf numFmtId="0" fontId="5" fillId="37" borderId="10" xfId="54" applyFont="1" applyFill="1" applyBorder="1" applyAlignment="1">
      <alignment/>
      <protection/>
    </xf>
    <xf numFmtId="169" fontId="5" fillId="36" borderId="22" xfId="65" applyNumberFormat="1" applyFont="1" applyFill="1" applyBorder="1" applyAlignment="1" applyProtection="1">
      <alignment/>
      <protection/>
    </xf>
    <xf numFmtId="0" fontId="1" fillId="0" borderId="0" xfId="54" applyFill="1" applyBorder="1">
      <alignment/>
      <protection/>
    </xf>
    <xf numFmtId="169" fontId="5" fillId="0" borderId="0" xfId="65" applyNumberFormat="1" applyFont="1" applyFill="1" applyBorder="1" applyAlignment="1" applyProtection="1">
      <alignment/>
      <protection/>
    </xf>
    <xf numFmtId="0" fontId="3" fillId="38" borderId="0" xfId="54" applyFont="1" applyFill="1">
      <alignment/>
      <protection/>
    </xf>
    <xf numFmtId="0" fontId="3" fillId="39" borderId="0" xfId="54" applyFont="1" applyFill="1">
      <alignment/>
      <protection/>
    </xf>
    <xf numFmtId="0" fontId="6" fillId="39" borderId="0" xfId="54" applyFont="1" applyFill="1" applyAlignment="1">
      <alignment horizontal="center" vertical="center"/>
      <protection/>
    </xf>
    <xf numFmtId="0" fontId="3" fillId="40" borderId="0" xfId="54" applyFont="1" applyFill="1">
      <alignment/>
      <protection/>
    </xf>
    <xf numFmtId="170" fontId="3" fillId="0" borderId="10" xfId="54" applyNumberFormat="1" applyFont="1" applyBorder="1">
      <alignment/>
      <protection/>
    </xf>
    <xf numFmtId="170" fontId="3" fillId="0" borderId="10" xfId="45" applyNumberFormat="1" applyFont="1" applyFill="1" applyBorder="1" applyAlignment="1" applyProtection="1">
      <alignment/>
      <protection/>
    </xf>
    <xf numFmtId="170" fontId="3" fillId="41" borderId="23" xfId="54" applyNumberFormat="1" applyFont="1" applyFill="1" applyBorder="1">
      <alignment/>
      <protection/>
    </xf>
    <xf numFmtId="0" fontId="1" fillId="0" borderId="10" xfId="54" applyBorder="1">
      <alignment/>
      <protection/>
    </xf>
    <xf numFmtId="0" fontId="1" fillId="0" borderId="0" xfId="54" applyFont="1">
      <alignment/>
      <protection/>
    </xf>
    <xf numFmtId="0" fontId="7" fillId="0" borderId="0" xfId="54" applyFont="1" applyFill="1">
      <alignment/>
      <protection/>
    </xf>
    <xf numFmtId="170" fontId="1" fillId="0" borderId="0" xfId="54" applyNumberFormat="1">
      <alignment/>
      <protection/>
    </xf>
    <xf numFmtId="0" fontId="1" fillId="0" borderId="0" xfId="54" applyFill="1">
      <alignment/>
      <protection/>
    </xf>
    <xf numFmtId="0" fontId="8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3" fillId="39" borderId="1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10" fillId="42" borderId="10" xfId="54" applyFont="1" applyFill="1" applyBorder="1" applyAlignment="1">
      <alignment horizontal="center"/>
      <protection/>
    </xf>
    <xf numFmtId="0" fontId="3" fillId="40" borderId="10" xfId="54" applyFont="1" applyFill="1" applyBorder="1" applyAlignment="1">
      <alignment horizontal="center"/>
      <protection/>
    </xf>
    <xf numFmtId="0" fontId="3" fillId="41" borderId="10" xfId="54" applyFont="1" applyFill="1" applyBorder="1">
      <alignment/>
      <protection/>
    </xf>
    <xf numFmtId="0" fontId="3" fillId="0" borderId="10" xfId="54" applyFont="1" applyBorder="1">
      <alignment/>
      <protection/>
    </xf>
    <xf numFmtId="170" fontId="1" fillId="0" borderId="10" xfId="54" applyNumberFormat="1" applyBorder="1">
      <alignment/>
      <protection/>
    </xf>
    <xf numFmtId="2" fontId="1" fillId="0" borderId="10" xfId="54" applyNumberFormat="1" applyBorder="1">
      <alignment/>
      <protection/>
    </xf>
    <xf numFmtId="0" fontId="0" fillId="0" borderId="24" xfId="0" applyBorder="1" applyAlignment="1">
      <alignment/>
    </xf>
    <xf numFmtId="0" fontId="11" fillId="0" borderId="0" xfId="54" applyFont="1">
      <alignment/>
      <protection/>
    </xf>
    <xf numFmtId="2" fontId="1" fillId="0" borderId="0" xfId="54" applyNumberFormat="1" applyBorder="1">
      <alignment/>
      <protection/>
    </xf>
    <xf numFmtId="171" fontId="1" fillId="0" borderId="0" xfId="54" applyNumberFormat="1" applyBorder="1">
      <alignment/>
      <protection/>
    </xf>
    <xf numFmtId="0" fontId="12" fillId="0" borderId="0" xfId="54" applyFont="1" applyAlignment="1">
      <alignment textRotation="104"/>
      <protection/>
    </xf>
    <xf numFmtId="0" fontId="13" fillId="35" borderId="10" xfId="54" applyFont="1" applyFill="1" applyBorder="1">
      <alignment/>
      <protection/>
    </xf>
    <xf numFmtId="0" fontId="13" fillId="35" borderId="22" xfId="54" applyFont="1" applyFill="1" applyBorder="1">
      <alignment/>
      <protection/>
    </xf>
    <xf numFmtId="0" fontId="14" fillId="40" borderId="0" xfId="54" applyFont="1" applyFill="1">
      <alignment/>
      <protection/>
    </xf>
    <xf numFmtId="0" fontId="1" fillId="37" borderId="10" xfId="54" applyFill="1" applyBorder="1" applyAlignment="1">
      <alignment shrinkToFit="1"/>
      <protection/>
    </xf>
    <xf numFmtId="0" fontId="1" fillId="37" borderId="10" xfId="54" applyFill="1" applyBorder="1">
      <alignment/>
      <protection/>
    </xf>
    <xf numFmtId="0" fontId="1" fillId="0" borderId="0" xfId="54" applyFont="1" applyFill="1" applyBorder="1">
      <alignment/>
      <protection/>
    </xf>
    <xf numFmtId="0" fontId="1" fillId="37" borderId="21" xfId="54" applyFill="1" applyBorder="1">
      <alignment/>
      <protection/>
    </xf>
    <xf numFmtId="0" fontId="1" fillId="37" borderId="25" xfId="54" applyFill="1" applyBorder="1">
      <alignment/>
      <protection/>
    </xf>
    <xf numFmtId="0" fontId="1" fillId="37" borderId="22" xfId="54" applyFill="1" applyBorder="1">
      <alignment/>
      <protection/>
    </xf>
    <xf numFmtId="0" fontId="1" fillId="0" borderId="12" xfId="56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 textRotation="90"/>
      <protection/>
    </xf>
    <xf numFmtId="0" fontId="3" fillId="39" borderId="10" xfId="54" applyFont="1" applyFill="1" applyBorder="1" applyAlignment="1">
      <alignment horizontal="center" wrapText="1"/>
      <protection/>
    </xf>
    <xf numFmtId="0" fontId="1" fillId="39" borderId="10" xfId="54" applyFill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_Задание 91" xfId="44"/>
    <cellStyle name="Денежный_Excel-9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Excel-9" xfId="54"/>
    <cellStyle name="Обычный_Задание 90" xfId="55"/>
    <cellStyle name="Обычный_Задание 9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Excel-9" xfId="65"/>
    <cellStyle name="Хороший" xfId="66"/>
  </cellStyles>
  <dxfs count="3"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8</xdr:row>
      <xdr:rowOff>85725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7067550" cy="1381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В представленной таблице начисляется заработок работникам за прошедший месяц в зависимости от количества отработанных дней и дневной оплаты труда. Заполните ее учитывая следующие моменты: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1. "Начислено" вычисляется, как произведение "Отработано дней" и "Ставка в день"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2. Подоходный налог взимается из расчета 13% от "Начислено".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3. Взнос в Пенсионный фонд - как 1% от "Начислено".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4. "На руки" вычисляется , как "Начислено" минус "Под.налог" и "Пенс.фонд".Оформить таблицу с границами, расположив данные по центру ячеек, название столбцов и строк должны быть написаны полностью, применить, где необходимо жирный шрифт, выравнять ширину ячеек.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571500</xdr:colOff>
      <xdr:row>6</xdr:row>
      <xdr:rowOff>38100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19050"/>
          <a:ext cx="7153275" cy="990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В представленной таблице 1.  Задайте ширину каждому столбцу.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                                            2. Просуммируйте значения по строкам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                                            3. Найдите доход на одного члена семьи в год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                                            4. Определите работника с максимальным доходом и с миниальным доходом на одного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                                                члена семьи.
</a:t>
          </a:r>
          <a:r>
            <a:rPr lang="en-US" cap="none" sz="10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Оформите таблицу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7</xdr:col>
      <xdr:colOff>1409700</xdr:colOff>
      <xdr:row>6</xdr:row>
      <xdr:rowOff>66675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142875" y="104775"/>
          <a:ext cx="7000875" cy="933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D13).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819150</xdr:colOff>
      <xdr:row>5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625" y="38100"/>
          <a:ext cx="5534025" cy="866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помочь комиссии наградить премией тех студентов, у которых максимальный балл по результатам экзаменов.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САМА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находить студента(ов) с максимальным общим баллом 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рядом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 его фамилией ставить слово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премия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152400</xdr:colOff>
      <xdr:row>4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625" y="38100"/>
          <a:ext cx="8715375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447675</xdr:colOff>
      <xdr:row>5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7762875" cy="847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Соревнованиях по экономичности. Правила:  замеряли количество бензина, требовалось проехать максимальное расстояние. Задание:  рядом с фамилией водителя, экономичность 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которого лучшая,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появилась надпись: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победитель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."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Расход топлива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" должен содержать значения выраженные в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Л/100 км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,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 точностью 3 десятичных знака.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23</xdr:col>
      <xdr:colOff>171450</xdr:colOff>
      <xdr:row>6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7150" y="66675"/>
          <a:ext cx="624840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таблице данные о количестве осадков в каждый день  года. Определить: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Самый дождливый месяц.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Самый дождливый день.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Самый сухой месяц.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.421875" style="1" customWidth="1"/>
    <col min="2" max="2" width="12.57421875" style="1" customWidth="1"/>
    <col min="3" max="3" width="17.8515625" style="1" customWidth="1"/>
    <col min="4" max="4" width="20.421875" style="1" customWidth="1"/>
    <col min="5" max="5" width="11.8515625" style="1" customWidth="1"/>
    <col min="6" max="6" width="13.140625" style="1" customWidth="1"/>
    <col min="7" max="7" width="10.8515625" style="1" customWidth="1"/>
    <col min="8" max="8" width="11.28125" style="1" customWidth="1"/>
    <col min="9" max="15" width="9.140625" style="1" customWidth="1"/>
    <col min="16" max="16" width="13.00390625" style="1" customWidth="1"/>
    <col min="17" max="17" width="12.00390625" style="1" customWidth="1"/>
    <col min="18" max="16384" width="9.140625" style="1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/>
      <c r="E3" s="70"/>
      <c r="F3" s="70"/>
      <c r="G3" s="70"/>
      <c r="H3" s="70"/>
    </row>
    <row r="4" spans="1:8" ht="12.75">
      <c r="A4" s="70"/>
      <c r="B4" s="70"/>
      <c r="C4" s="70"/>
      <c r="D4" s="70"/>
      <c r="E4" s="70"/>
      <c r="F4" s="70"/>
      <c r="G4" s="70"/>
      <c r="H4" s="70"/>
    </row>
    <row r="5" spans="1:8" ht="12.75">
      <c r="A5" s="70"/>
      <c r="B5" s="70"/>
      <c r="C5" s="70"/>
      <c r="D5" s="70"/>
      <c r="E5" s="70"/>
      <c r="F5" s="70"/>
      <c r="G5" s="70"/>
      <c r="H5" s="70"/>
    </row>
    <row r="6" spans="1:8" ht="12.75">
      <c r="A6" s="70"/>
      <c r="B6" s="70"/>
      <c r="C6" s="70"/>
      <c r="D6" s="70"/>
      <c r="E6" s="70"/>
      <c r="F6" s="70"/>
      <c r="G6" s="70"/>
      <c r="H6" s="70"/>
    </row>
    <row r="7" spans="1:8" ht="12.75">
      <c r="A7" s="70"/>
      <c r="B7" s="70"/>
      <c r="C7" s="70"/>
      <c r="D7" s="70"/>
      <c r="E7" s="70"/>
      <c r="F7" s="70"/>
      <c r="G7" s="70"/>
      <c r="H7" s="70"/>
    </row>
    <row r="8" spans="1:8" ht="12.75">
      <c r="A8" s="70"/>
      <c r="B8" s="70"/>
      <c r="C8" s="70"/>
      <c r="D8" s="70"/>
      <c r="E8" s="70"/>
      <c r="F8" s="70"/>
      <c r="G8" s="70"/>
      <c r="H8" s="70"/>
    </row>
    <row r="9" spans="2:9" ht="12.75">
      <c r="B9" s="2"/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/>
    </row>
    <row r="10" spans="1:9" ht="12.75">
      <c r="A10" s="71" t="s">
        <v>6</v>
      </c>
      <c r="B10" s="1" t="s">
        <v>7</v>
      </c>
      <c r="C10" s="1">
        <v>22</v>
      </c>
      <c r="D10" s="3">
        <v>120000</v>
      </c>
      <c r="E10"/>
      <c r="F10"/>
      <c r="G10"/>
      <c r="H10"/>
      <c r="I10"/>
    </row>
    <row r="11" spans="1:9" ht="12.75">
      <c r="A11" s="71"/>
      <c r="B11" s="1" t="s">
        <v>8</v>
      </c>
      <c r="C11" s="1">
        <v>23</v>
      </c>
      <c r="D11" s="3">
        <v>100000</v>
      </c>
      <c r="E11"/>
      <c r="F11"/>
      <c r="G11"/>
      <c r="H11"/>
      <c r="I11"/>
    </row>
    <row r="12" spans="1:9" ht="12.75">
      <c r="A12" s="71"/>
      <c r="B12" s="1" t="s">
        <v>9</v>
      </c>
      <c r="C12" s="1">
        <v>25</v>
      </c>
      <c r="D12" s="3">
        <v>97000</v>
      </c>
      <c r="E12"/>
      <c r="F12"/>
      <c r="G12"/>
      <c r="H12"/>
      <c r="I12"/>
    </row>
    <row r="13" spans="1:9" ht="12.75">
      <c r="A13" s="71"/>
      <c r="B13" s="1" t="s">
        <v>10</v>
      </c>
      <c r="C13" s="1">
        <v>27</v>
      </c>
      <c r="D13" s="3">
        <v>124000</v>
      </c>
      <c r="E13"/>
      <c r="F13"/>
      <c r="G13"/>
      <c r="H13"/>
      <c r="I13"/>
    </row>
    <row r="14" spans="1:9" ht="12.75">
      <c r="A14" s="71"/>
      <c r="B14" s="1" t="s">
        <v>11</v>
      </c>
      <c r="C14" s="1">
        <v>22</v>
      </c>
      <c r="D14" s="3">
        <v>132000</v>
      </c>
      <c r="E14"/>
      <c r="F14"/>
      <c r="G14"/>
      <c r="H14"/>
      <c r="I14"/>
    </row>
    <row r="15" spans="1:9" ht="12.75">
      <c r="A15" s="71"/>
      <c r="B15" s="1" t="s">
        <v>12</v>
      </c>
      <c r="C15" s="1">
        <v>21</v>
      </c>
      <c r="D15" s="3">
        <v>150000</v>
      </c>
      <c r="E15"/>
      <c r="F15"/>
      <c r="G15"/>
      <c r="H15"/>
      <c r="I15"/>
    </row>
    <row r="16" spans="1:9" ht="12.75">
      <c r="A16" s="71"/>
      <c r="B16" s="1" t="s">
        <v>13</v>
      </c>
      <c r="C16" s="1">
        <v>20</v>
      </c>
      <c r="D16" s="3">
        <v>86000</v>
      </c>
      <c r="E16"/>
      <c r="F16"/>
      <c r="G16"/>
      <c r="H16"/>
      <c r="I16"/>
    </row>
    <row r="17" spans="1:9" ht="12.75">
      <c r="A17" s="71"/>
      <c r="B17" s="1" t="s">
        <v>14</v>
      </c>
      <c r="C17" s="1">
        <v>28</v>
      </c>
      <c r="D17" s="3">
        <v>76000</v>
      </c>
      <c r="E17"/>
      <c r="F17"/>
      <c r="G17"/>
      <c r="H17"/>
      <c r="I17"/>
    </row>
    <row r="18" spans="1:9" ht="12.75">
      <c r="A18" s="71"/>
      <c r="B18" s="1" t="s">
        <v>15</v>
      </c>
      <c r="C18" s="1">
        <v>30</v>
      </c>
      <c r="D18" s="3">
        <v>100000</v>
      </c>
      <c r="E18"/>
      <c r="F18"/>
      <c r="G18"/>
      <c r="H18"/>
      <c r="I18"/>
    </row>
    <row r="19" spans="1:9" ht="12.75">
      <c r="A19" s="71"/>
      <c r="B19" s="1" t="s">
        <v>16</v>
      </c>
      <c r="C19" s="1">
        <v>26</v>
      </c>
      <c r="D19" s="3">
        <v>98000</v>
      </c>
      <c r="E19"/>
      <c r="F19"/>
      <c r="G19"/>
      <c r="H19"/>
      <c r="I19"/>
    </row>
    <row r="20" spans="1:9" ht="12.75">
      <c r="A20" s="71"/>
      <c r="B20" s="1" t="s">
        <v>17</v>
      </c>
      <c r="C20" s="1">
        <v>26</v>
      </c>
      <c r="D20" s="3">
        <v>94000</v>
      </c>
      <c r="E20"/>
      <c r="F20"/>
      <c r="G20"/>
      <c r="H20"/>
      <c r="I20"/>
    </row>
    <row r="21" spans="1:9" ht="12.75">
      <c r="A21" s="71"/>
      <c r="B21" s="1" t="s">
        <v>18</v>
      </c>
      <c r="C21" s="1">
        <v>27</v>
      </c>
      <c r="D21" s="3">
        <v>110000</v>
      </c>
      <c r="E21"/>
      <c r="F21"/>
      <c r="G21"/>
      <c r="H21"/>
      <c r="I21"/>
    </row>
    <row r="22" spans="1:9" ht="12.75">
      <c r="A22" s="71"/>
      <c r="B22" s="1" t="s">
        <v>19</v>
      </c>
      <c r="C22" s="1">
        <v>28</v>
      </c>
      <c r="D22" s="3">
        <v>123000</v>
      </c>
      <c r="E22"/>
      <c r="F22"/>
      <c r="G22"/>
      <c r="H22"/>
      <c r="I22"/>
    </row>
    <row r="23" spans="1:9" ht="12.75">
      <c r="A23" s="71"/>
      <c r="B23" s="1" t="s">
        <v>20</v>
      </c>
      <c r="C23" s="1">
        <v>25</v>
      </c>
      <c r="D23" s="3">
        <v>189000</v>
      </c>
      <c r="E23"/>
      <c r="F23"/>
      <c r="G23"/>
      <c r="H23"/>
      <c r="I23"/>
    </row>
    <row r="24" spans="1:9" ht="12.75">
      <c r="A24" s="71"/>
      <c r="B24" s="1" t="s">
        <v>21</v>
      </c>
      <c r="C24" s="1">
        <v>23</v>
      </c>
      <c r="D24" s="3">
        <v>210000</v>
      </c>
      <c r="E24"/>
      <c r="F24"/>
      <c r="G24"/>
      <c r="H24"/>
      <c r="I24"/>
    </row>
    <row r="25" spans="1:9" ht="12.75">
      <c r="A25" s="71"/>
      <c r="B25" s="1" t="s">
        <v>22</v>
      </c>
      <c r="C25" s="1">
        <v>24</v>
      </c>
      <c r="D25" s="3">
        <v>155000</v>
      </c>
      <c r="E25"/>
      <c r="F25"/>
      <c r="G25"/>
      <c r="H25"/>
      <c r="I25"/>
    </row>
    <row r="26" spans="1:9" ht="12.75">
      <c r="A26" s="71"/>
      <c r="B26" s="1" t="s">
        <v>23</v>
      </c>
      <c r="C26" s="1">
        <v>26</v>
      </c>
      <c r="D26" s="3">
        <v>127000</v>
      </c>
      <c r="E26"/>
      <c r="F26"/>
      <c r="G26"/>
      <c r="H26"/>
      <c r="I26"/>
    </row>
    <row r="27" spans="1:9" ht="12.75">
      <c r="A27" s="71"/>
      <c r="B27" s="1" t="s">
        <v>24</v>
      </c>
      <c r="C27" s="1">
        <v>23</v>
      </c>
      <c r="D27" s="3">
        <v>110000</v>
      </c>
      <c r="E27"/>
      <c r="F27"/>
      <c r="G27"/>
      <c r="H27"/>
      <c r="I27"/>
    </row>
    <row r="28" spans="1:9" ht="12.75">
      <c r="A28" s="71"/>
      <c r="B28" s="1" t="s">
        <v>25</v>
      </c>
      <c r="C28" s="1">
        <v>27</v>
      </c>
      <c r="D28" s="3">
        <v>132000</v>
      </c>
      <c r="E28"/>
      <c r="F28"/>
      <c r="G28"/>
      <c r="H28"/>
      <c r="I28"/>
    </row>
    <row r="29" spans="5:9" ht="12.75">
      <c r="E29"/>
      <c r="F29"/>
      <c r="G29" t="s">
        <v>26</v>
      </c>
      <c r="H29"/>
      <c r="I29"/>
    </row>
  </sheetData>
  <sheetProtection selectLockedCells="1" selectUnlockedCells="1"/>
  <mergeCells count="2">
    <mergeCell ref="A1:H8"/>
    <mergeCell ref="A10:A28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3" width="9.140625" style="4" customWidth="1"/>
    <col min="4" max="4" width="8.140625" style="4" customWidth="1"/>
    <col min="5" max="5" width="8.28125" style="4" customWidth="1"/>
    <col min="6" max="14" width="9.140625" style="4" customWidth="1"/>
    <col min="15" max="15" width="13.00390625" style="4" customWidth="1"/>
    <col min="16" max="16" width="12.00390625" style="4" customWidth="1"/>
    <col min="17" max="16384" width="9.140625" style="4" customWidth="1"/>
  </cols>
  <sheetData>
    <row r="8" spans="2:16" ht="12.75">
      <c r="B8" s="4" t="s">
        <v>27</v>
      </c>
      <c r="C8" s="4" t="s">
        <v>28</v>
      </c>
      <c r="D8" s="4" t="s">
        <v>29</v>
      </c>
      <c r="E8" s="4" t="s">
        <v>30</v>
      </c>
      <c r="F8" s="4" t="s">
        <v>31</v>
      </c>
      <c r="G8" s="4" t="s">
        <v>32</v>
      </c>
      <c r="H8" s="4" t="s">
        <v>33</v>
      </c>
      <c r="I8" s="4" t="s">
        <v>34</v>
      </c>
      <c r="J8" s="4" t="s">
        <v>35</v>
      </c>
      <c r="K8" s="4" t="s">
        <v>36</v>
      </c>
      <c r="L8" s="4" t="s">
        <v>37</v>
      </c>
      <c r="M8" s="4" t="s">
        <v>38</v>
      </c>
      <c r="N8" s="4" t="s">
        <v>39</v>
      </c>
      <c r="O8" s="4" t="s">
        <v>40</v>
      </c>
      <c r="P8" s="4" t="s">
        <v>41</v>
      </c>
    </row>
    <row r="9" ht="12.75">
      <c r="P9" s="4" t="s">
        <v>42</v>
      </c>
    </row>
    <row r="10" spans="1:15" ht="12.75">
      <c r="A10" s="4" t="s">
        <v>7</v>
      </c>
      <c r="B10" s="4">
        <v>334</v>
      </c>
      <c r="C10" s="4">
        <v>342</v>
      </c>
      <c r="D10" s="4">
        <v>354</v>
      </c>
      <c r="E10" s="4">
        <v>366</v>
      </c>
      <c r="F10" s="4">
        <v>366</v>
      </c>
      <c r="G10" s="4">
        <v>321</v>
      </c>
      <c r="H10" s="4">
        <v>354</v>
      </c>
      <c r="I10" s="4">
        <v>378</v>
      </c>
      <c r="J10" s="4">
        <v>344</v>
      </c>
      <c r="K10" s="4">
        <v>333</v>
      </c>
      <c r="L10" s="4">
        <v>366</v>
      </c>
      <c r="M10" s="4">
        <v>290</v>
      </c>
      <c r="O10" s="4">
        <v>5</v>
      </c>
    </row>
    <row r="11" spans="1:15" ht="12.75">
      <c r="A11" s="4" t="s">
        <v>8</v>
      </c>
      <c r="B11" s="4">
        <v>312</v>
      </c>
      <c r="C11" s="4">
        <v>321</v>
      </c>
      <c r="D11" s="4">
        <v>342</v>
      </c>
      <c r="E11" s="4">
        <v>344</v>
      </c>
      <c r="F11" s="4">
        <v>342</v>
      </c>
      <c r="G11" s="4">
        <v>353</v>
      </c>
      <c r="H11" s="4">
        <v>336</v>
      </c>
      <c r="I11" s="4">
        <v>337</v>
      </c>
      <c r="J11" s="4">
        <v>338</v>
      </c>
      <c r="K11" s="4">
        <v>340</v>
      </c>
      <c r="L11" s="4">
        <v>345</v>
      </c>
      <c r="M11" s="4">
        <v>310</v>
      </c>
      <c r="O11" s="4">
        <v>4</v>
      </c>
    </row>
    <row r="12" spans="1:15" ht="12.75">
      <c r="A12" s="4" t="s">
        <v>9</v>
      </c>
      <c r="B12" s="4">
        <v>411</v>
      </c>
      <c r="C12" s="4">
        <v>412</v>
      </c>
      <c r="D12" s="4">
        <v>432</v>
      </c>
      <c r="E12" s="4">
        <v>454</v>
      </c>
      <c r="F12" s="4">
        <v>464</v>
      </c>
      <c r="G12" s="4">
        <v>452</v>
      </c>
      <c r="H12" s="4">
        <v>439</v>
      </c>
      <c r="I12" s="4">
        <v>433</v>
      </c>
      <c r="J12" s="4">
        <v>451</v>
      </c>
      <c r="K12" s="4">
        <v>423</v>
      </c>
      <c r="L12" s="4">
        <v>451</v>
      </c>
      <c r="M12" s="4">
        <v>472</v>
      </c>
      <c r="O12" s="4">
        <v>6</v>
      </c>
    </row>
    <row r="13" spans="1:15" ht="12.75">
      <c r="A13" s="4" t="s">
        <v>10</v>
      </c>
      <c r="B13" s="4">
        <v>334</v>
      </c>
      <c r="C13" s="4">
        <v>342</v>
      </c>
      <c r="D13" s="4">
        <v>354</v>
      </c>
      <c r="E13" s="4">
        <v>366</v>
      </c>
      <c r="F13" s="4">
        <v>366</v>
      </c>
      <c r="G13" s="4">
        <v>321</v>
      </c>
      <c r="H13" s="4">
        <v>354</v>
      </c>
      <c r="I13" s="4">
        <v>378</v>
      </c>
      <c r="J13" s="4">
        <v>344</v>
      </c>
      <c r="K13" s="4">
        <v>333</v>
      </c>
      <c r="L13" s="4">
        <v>366</v>
      </c>
      <c r="M13" s="4">
        <v>290</v>
      </c>
      <c r="O13" s="4">
        <v>3</v>
      </c>
    </row>
    <row r="14" spans="1:15" ht="12.75">
      <c r="A14" s="4" t="s">
        <v>11</v>
      </c>
      <c r="B14" s="4">
        <v>312</v>
      </c>
      <c r="C14" s="4">
        <v>321</v>
      </c>
      <c r="D14" s="4">
        <v>342</v>
      </c>
      <c r="E14" s="4">
        <v>344</v>
      </c>
      <c r="F14" s="4">
        <v>342</v>
      </c>
      <c r="G14" s="4">
        <v>353</v>
      </c>
      <c r="H14" s="4">
        <v>336</v>
      </c>
      <c r="I14" s="4">
        <v>337</v>
      </c>
      <c r="J14" s="4">
        <v>338</v>
      </c>
      <c r="K14" s="4">
        <v>340</v>
      </c>
      <c r="L14" s="4">
        <v>345</v>
      </c>
      <c r="M14" s="4">
        <v>310</v>
      </c>
      <c r="O14" s="4">
        <v>2</v>
      </c>
    </row>
    <row r="15" spans="1:15" ht="12.75">
      <c r="A15" s="4" t="s">
        <v>12</v>
      </c>
      <c r="B15" s="4">
        <v>411</v>
      </c>
      <c r="C15" s="4">
        <v>412</v>
      </c>
      <c r="D15" s="4">
        <v>432</v>
      </c>
      <c r="E15" s="4">
        <v>454</v>
      </c>
      <c r="F15" s="4">
        <v>464</v>
      </c>
      <c r="G15" s="4">
        <v>452</v>
      </c>
      <c r="H15" s="4">
        <v>439</v>
      </c>
      <c r="I15" s="4">
        <v>433</v>
      </c>
      <c r="J15" s="4">
        <v>451</v>
      </c>
      <c r="K15" s="4">
        <v>423</v>
      </c>
      <c r="L15" s="4">
        <v>451</v>
      </c>
      <c r="M15" s="4">
        <v>472</v>
      </c>
      <c r="O15" s="4">
        <v>6</v>
      </c>
    </row>
    <row r="16" spans="1:15" ht="12.75">
      <c r="A16" s="4" t="s">
        <v>13</v>
      </c>
      <c r="B16" s="4">
        <v>334</v>
      </c>
      <c r="C16" s="4">
        <v>342</v>
      </c>
      <c r="D16" s="4">
        <v>354</v>
      </c>
      <c r="E16" s="4">
        <v>366</v>
      </c>
      <c r="F16" s="4">
        <v>366</v>
      </c>
      <c r="G16" s="4">
        <v>321</v>
      </c>
      <c r="H16" s="4">
        <v>354</v>
      </c>
      <c r="I16" s="4">
        <v>322</v>
      </c>
      <c r="J16" s="4">
        <v>344</v>
      </c>
      <c r="K16" s="4">
        <v>333</v>
      </c>
      <c r="L16" s="4">
        <v>366</v>
      </c>
      <c r="M16" s="4">
        <v>290</v>
      </c>
      <c r="O16" s="4">
        <v>11</v>
      </c>
    </row>
    <row r="17" spans="1:15" ht="12.75">
      <c r="A17" s="4" t="s">
        <v>14</v>
      </c>
      <c r="B17" s="4">
        <v>312</v>
      </c>
      <c r="C17" s="4">
        <v>321</v>
      </c>
      <c r="D17" s="4">
        <v>333</v>
      </c>
      <c r="E17" s="4">
        <v>344</v>
      </c>
      <c r="F17" s="4">
        <v>342</v>
      </c>
      <c r="G17" s="4">
        <v>353</v>
      </c>
      <c r="H17" s="4">
        <v>336</v>
      </c>
      <c r="I17" s="4">
        <v>337</v>
      </c>
      <c r="J17" s="4">
        <v>338</v>
      </c>
      <c r="K17" s="4">
        <v>345</v>
      </c>
      <c r="L17" s="4">
        <v>333</v>
      </c>
      <c r="M17" s="4">
        <v>310</v>
      </c>
      <c r="O17" s="4">
        <v>7</v>
      </c>
    </row>
    <row r="18" spans="1:15" ht="12.75">
      <c r="A18" s="4" t="s">
        <v>15</v>
      </c>
      <c r="B18" s="4">
        <v>411</v>
      </c>
      <c r="C18" s="4">
        <v>412</v>
      </c>
      <c r="D18" s="4">
        <v>432</v>
      </c>
      <c r="E18" s="4">
        <v>454</v>
      </c>
      <c r="F18" s="4">
        <v>464</v>
      </c>
      <c r="G18" s="4">
        <v>452</v>
      </c>
      <c r="H18" s="4">
        <v>439</v>
      </c>
      <c r="I18" s="4">
        <v>433</v>
      </c>
      <c r="J18" s="4">
        <v>451</v>
      </c>
      <c r="K18" s="4">
        <v>423</v>
      </c>
      <c r="L18" s="4">
        <v>451</v>
      </c>
      <c r="M18" s="4">
        <v>472</v>
      </c>
      <c r="O18" s="4">
        <v>4</v>
      </c>
    </row>
    <row r="19" spans="1:15" ht="12.75">
      <c r="A19" s="4" t="s">
        <v>16</v>
      </c>
      <c r="B19" s="4">
        <v>334</v>
      </c>
      <c r="C19" s="4">
        <v>342</v>
      </c>
      <c r="D19" s="4">
        <v>354</v>
      </c>
      <c r="E19" s="4">
        <v>366</v>
      </c>
      <c r="F19" s="4">
        <v>366</v>
      </c>
      <c r="G19" s="4">
        <v>321</v>
      </c>
      <c r="H19" s="4">
        <v>354</v>
      </c>
      <c r="I19" s="4">
        <v>378</v>
      </c>
      <c r="J19" s="4">
        <v>344</v>
      </c>
      <c r="K19" s="4">
        <v>333</v>
      </c>
      <c r="L19" s="4">
        <v>366</v>
      </c>
      <c r="M19" s="4">
        <v>290</v>
      </c>
      <c r="O19" s="4">
        <v>5</v>
      </c>
    </row>
    <row r="20" spans="1:15" ht="12.75">
      <c r="A20" s="4" t="s">
        <v>17</v>
      </c>
      <c r="B20" s="4">
        <v>312</v>
      </c>
      <c r="C20" s="4">
        <v>321</v>
      </c>
      <c r="D20" s="4">
        <v>342</v>
      </c>
      <c r="E20" s="4">
        <v>344</v>
      </c>
      <c r="F20" s="4">
        <v>342</v>
      </c>
      <c r="G20" s="4">
        <v>353</v>
      </c>
      <c r="H20" s="4">
        <v>336</v>
      </c>
      <c r="I20" s="4">
        <v>339</v>
      </c>
      <c r="J20" s="4">
        <v>338</v>
      </c>
      <c r="K20" s="4">
        <v>340</v>
      </c>
      <c r="L20" s="4">
        <v>345</v>
      </c>
      <c r="M20" s="4">
        <v>310</v>
      </c>
      <c r="O20" s="4">
        <v>6</v>
      </c>
    </row>
    <row r="21" spans="1:15" ht="12.75">
      <c r="A21" s="4" t="s">
        <v>18</v>
      </c>
      <c r="B21" s="4">
        <v>455</v>
      </c>
      <c r="C21" s="4">
        <v>412</v>
      </c>
      <c r="D21" s="4">
        <v>432</v>
      </c>
      <c r="E21" s="4">
        <v>454</v>
      </c>
      <c r="F21" s="4">
        <v>464</v>
      </c>
      <c r="G21" s="4">
        <v>452</v>
      </c>
      <c r="H21" s="4">
        <v>439</v>
      </c>
      <c r="I21" s="4">
        <v>433</v>
      </c>
      <c r="J21" s="4">
        <v>451</v>
      </c>
      <c r="K21" s="4">
        <v>423</v>
      </c>
      <c r="L21" s="4">
        <v>444</v>
      </c>
      <c r="M21" s="4">
        <v>472</v>
      </c>
      <c r="O21" s="4">
        <v>2</v>
      </c>
    </row>
    <row r="22" spans="1:15" ht="12.75">
      <c r="A22" s="4" t="s">
        <v>19</v>
      </c>
      <c r="B22" s="4">
        <v>334</v>
      </c>
      <c r="C22" s="4">
        <v>342</v>
      </c>
      <c r="D22" s="4">
        <v>354</v>
      </c>
      <c r="E22" s="4">
        <v>366</v>
      </c>
      <c r="F22" s="4">
        <v>366</v>
      </c>
      <c r="G22" s="4">
        <v>321</v>
      </c>
      <c r="H22" s="4">
        <v>354</v>
      </c>
      <c r="I22" s="4">
        <v>378</v>
      </c>
      <c r="J22" s="4">
        <v>344</v>
      </c>
      <c r="K22" s="4">
        <v>333</v>
      </c>
      <c r="L22" s="4">
        <v>366</v>
      </c>
      <c r="M22" s="4">
        <v>290</v>
      </c>
      <c r="O22" s="4">
        <v>3</v>
      </c>
    </row>
    <row r="23" spans="1:15" ht="12.75">
      <c r="A23" s="4" t="s">
        <v>20</v>
      </c>
      <c r="B23" s="4">
        <v>312</v>
      </c>
      <c r="C23" s="4">
        <v>321</v>
      </c>
      <c r="D23" s="4">
        <v>342</v>
      </c>
      <c r="E23" s="4">
        <v>344</v>
      </c>
      <c r="F23" s="4">
        <v>342</v>
      </c>
      <c r="G23" s="4">
        <v>353</v>
      </c>
      <c r="H23" s="4">
        <v>336</v>
      </c>
      <c r="I23" s="4">
        <v>337</v>
      </c>
      <c r="J23" s="4">
        <v>338</v>
      </c>
      <c r="K23" s="4">
        <v>340</v>
      </c>
      <c r="L23" s="4">
        <v>345</v>
      </c>
      <c r="M23" s="4">
        <v>310</v>
      </c>
      <c r="O23" s="4">
        <v>4</v>
      </c>
    </row>
    <row r="24" spans="1:15" ht="12.75">
      <c r="A24" s="4" t="s">
        <v>21</v>
      </c>
      <c r="B24" s="4">
        <v>411</v>
      </c>
      <c r="C24" s="4">
        <v>412</v>
      </c>
      <c r="D24" s="4">
        <v>444</v>
      </c>
      <c r="E24" s="4">
        <v>454</v>
      </c>
      <c r="F24" s="4">
        <v>464</v>
      </c>
      <c r="G24" s="4">
        <v>452</v>
      </c>
      <c r="H24" s="4">
        <v>439</v>
      </c>
      <c r="I24" s="4">
        <v>433</v>
      </c>
      <c r="J24" s="4">
        <v>451</v>
      </c>
      <c r="K24" s="4">
        <v>423</v>
      </c>
      <c r="L24" s="4">
        <v>411</v>
      </c>
      <c r="M24" s="4">
        <v>472</v>
      </c>
      <c r="O24" s="4">
        <v>3</v>
      </c>
    </row>
    <row r="25" spans="1:15" ht="12.75">
      <c r="A25" s="4" t="s">
        <v>22</v>
      </c>
      <c r="B25" s="4">
        <v>334</v>
      </c>
      <c r="C25" s="4">
        <v>342</v>
      </c>
      <c r="D25" s="4">
        <v>354</v>
      </c>
      <c r="E25" s="4">
        <v>366</v>
      </c>
      <c r="F25" s="4">
        <v>366</v>
      </c>
      <c r="G25" s="4">
        <v>321</v>
      </c>
      <c r="H25" s="4">
        <v>354</v>
      </c>
      <c r="I25" s="4">
        <v>378</v>
      </c>
      <c r="J25" s="4">
        <v>344</v>
      </c>
      <c r="K25" s="4">
        <v>333</v>
      </c>
      <c r="L25" s="4">
        <v>366</v>
      </c>
      <c r="M25" s="4">
        <v>290</v>
      </c>
      <c r="O25" s="4">
        <v>3</v>
      </c>
    </row>
    <row r="26" spans="1:15" ht="12.75">
      <c r="A26" s="4" t="s">
        <v>23</v>
      </c>
      <c r="B26" s="4">
        <v>312</v>
      </c>
      <c r="C26" s="4">
        <v>321</v>
      </c>
      <c r="D26" s="4">
        <v>342</v>
      </c>
      <c r="E26" s="4">
        <v>333</v>
      </c>
      <c r="F26" s="4">
        <v>342</v>
      </c>
      <c r="G26" s="4">
        <v>353</v>
      </c>
      <c r="H26" s="4">
        <v>336</v>
      </c>
      <c r="I26" s="4">
        <v>337</v>
      </c>
      <c r="J26" s="4">
        <v>338</v>
      </c>
      <c r="K26" s="4">
        <v>340</v>
      </c>
      <c r="L26" s="4">
        <v>345</v>
      </c>
      <c r="M26" s="4">
        <v>312</v>
      </c>
      <c r="O26" s="4">
        <v>4</v>
      </c>
    </row>
    <row r="27" spans="1:15" ht="12.75">
      <c r="A27" s="4" t="s">
        <v>24</v>
      </c>
      <c r="B27" s="4">
        <v>411</v>
      </c>
      <c r="C27" s="4">
        <v>412</v>
      </c>
      <c r="D27" s="4">
        <v>432</v>
      </c>
      <c r="E27" s="4">
        <v>454</v>
      </c>
      <c r="F27" s="4">
        <v>464</v>
      </c>
      <c r="G27" s="4">
        <v>444</v>
      </c>
      <c r="H27" s="4">
        <v>439</v>
      </c>
      <c r="I27" s="4">
        <v>333</v>
      </c>
      <c r="J27" s="4">
        <v>451</v>
      </c>
      <c r="K27" s="4">
        <v>423</v>
      </c>
      <c r="L27" s="4">
        <v>451</v>
      </c>
      <c r="M27" s="4">
        <v>472</v>
      </c>
      <c r="O27" s="4">
        <v>3</v>
      </c>
    </row>
    <row r="28" spans="1:15" ht="12.75">
      <c r="A28" s="4" t="s">
        <v>25</v>
      </c>
      <c r="B28" s="4">
        <v>334</v>
      </c>
      <c r="C28" s="4">
        <v>342</v>
      </c>
      <c r="D28" s="4">
        <v>354</v>
      </c>
      <c r="E28" s="4">
        <v>366</v>
      </c>
      <c r="F28" s="4">
        <v>366</v>
      </c>
      <c r="G28" s="4">
        <v>321</v>
      </c>
      <c r="H28" s="4">
        <v>354</v>
      </c>
      <c r="I28" s="4">
        <v>378</v>
      </c>
      <c r="J28" s="4">
        <v>344</v>
      </c>
      <c r="K28" s="4">
        <v>333</v>
      </c>
      <c r="L28" s="4">
        <v>366</v>
      </c>
      <c r="M28" s="4">
        <v>290</v>
      </c>
      <c r="O28" s="4">
        <v>4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1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4.28125" style="5" customWidth="1"/>
    <col min="2" max="2" width="10.28125" style="5" customWidth="1"/>
    <col min="3" max="3" width="19.421875" style="5" customWidth="1"/>
    <col min="4" max="4" width="17.00390625" style="5" customWidth="1"/>
    <col min="5" max="5" width="8.8515625" style="5" customWidth="1"/>
    <col min="6" max="6" width="14.57421875" style="6" customWidth="1"/>
    <col min="7" max="7" width="11.57421875" style="7" customWidth="1"/>
    <col min="8" max="8" width="21.421875" style="8" customWidth="1"/>
    <col min="9" max="16384" width="9.140625" style="5" customWidth="1"/>
  </cols>
  <sheetData>
    <row r="1" ht="12.75">
      <c r="G1" s="6"/>
    </row>
    <row r="2" ht="12.75">
      <c r="G2" s="6"/>
    </row>
    <row r="3" ht="12.75">
      <c r="G3" s="6"/>
    </row>
    <row r="4" ht="12.75">
      <c r="G4" s="6"/>
    </row>
    <row r="5" ht="12.75">
      <c r="G5" s="6"/>
    </row>
    <row r="6" ht="12.75">
      <c r="G6" s="6"/>
    </row>
    <row r="7" ht="12.75">
      <c r="G7" s="6"/>
    </row>
    <row r="8" ht="12.75">
      <c r="G8" s="6"/>
    </row>
    <row r="9" spans="3:7" ht="15.75">
      <c r="C9" s="9" t="s">
        <v>43</v>
      </c>
      <c r="D9" s="10">
        <v>0</v>
      </c>
      <c r="G9" s="6"/>
    </row>
    <row r="10" ht="12.75">
      <c r="G10" s="6"/>
    </row>
    <row r="11" spans="1:8" ht="15" customHeight="1">
      <c r="A11" s="11" t="s">
        <v>44</v>
      </c>
      <c r="B11" s="12" t="s">
        <v>45</v>
      </c>
      <c r="C11" s="12" t="s">
        <v>46</v>
      </c>
      <c r="D11" s="13" t="s">
        <v>47</v>
      </c>
      <c r="E11" s="12" t="s">
        <v>48</v>
      </c>
      <c r="F11" s="14" t="s">
        <v>49</v>
      </c>
      <c r="G11" s="15" t="s">
        <v>50</v>
      </c>
      <c r="H11" s="16" t="s">
        <v>51</v>
      </c>
    </row>
    <row r="12" spans="1:8" ht="15" customHeight="1">
      <c r="A12" s="11" t="s">
        <v>52</v>
      </c>
      <c r="B12" s="12" t="s">
        <v>53</v>
      </c>
      <c r="C12" s="12"/>
      <c r="D12" s="13" t="s">
        <v>54</v>
      </c>
      <c r="E12" s="12" t="s">
        <v>55</v>
      </c>
      <c r="F12" s="14"/>
      <c r="G12" s="17"/>
      <c r="H12" s="18" t="s">
        <v>56</v>
      </c>
    </row>
    <row r="13" spans="1:8" ht="12.75">
      <c r="A13" s="19">
        <v>1</v>
      </c>
      <c r="B13" s="20" t="s">
        <v>57</v>
      </c>
      <c r="C13" s="20" t="s">
        <v>58</v>
      </c>
      <c r="D13" s="21">
        <v>1990</v>
      </c>
      <c r="E13" s="20">
        <v>63</v>
      </c>
      <c r="F13" s="22">
        <v>2800</v>
      </c>
      <c r="G13" s="23" t="s">
        <v>59</v>
      </c>
      <c r="H13" s="24"/>
    </row>
    <row r="14" spans="1:8" ht="12.75">
      <c r="A14" s="25">
        <v>2</v>
      </c>
      <c r="B14" s="26" t="s">
        <v>57</v>
      </c>
      <c r="C14" s="26" t="s">
        <v>60</v>
      </c>
      <c r="D14" s="27">
        <v>1990</v>
      </c>
      <c r="E14" s="26">
        <v>80</v>
      </c>
      <c r="F14" s="28">
        <v>3300</v>
      </c>
      <c r="G14" s="29" t="s">
        <v>61</v>
      </c>
      <c r="H14" s="30"/>
    </row>
    <row r="15" spans="1:8" ht="12.75">
      <c r="A15" s="25">
        <v>3</v>
      </c>
      <c r="B15" s="26" t="s">
        <v>57</v>
      </c>
      <c r="C15" s="26" t="s">
        <v>62</v>
      </c>
      <c r="D15" s="27">
        <v>1992</v>
      </c>
      <c r="E15" s="26">
        <v>47</v>
      </c>
      <c r="F15" s="28">
        <v>3700</v>
      </c>
      <c r="G15" s="29" t="s">
        <v>63</v>
      </c>
      <c r="H15" s="30"/>
    </row>
    <row r="16" spans="1:8" ht="12.75">
      <c r="A16" s="25">
        <v>4</v>
      </c>
      <c r="B16" s="26" t="s">
        <v>57</v>
      </c>
      <c r="C16" s="26" t="s">
        <v>64</v>
      </c>
      <c r="D16" s="27">
        <v>1991</v>
      </c>
      <c r="E16" s="26">
        <v>77</v>
      </c>
      <c r="F16" s="28">
        <v>3300</v>
      </c>
      <c r="G16" s="29" t="s">
        <v>65</v>
      </c>
      <c r="H16" s="30"/>
    </row>
    <row r="17" spans="1:8" ht="12.75">
      <c r="A17" s="25">
        <v>5</v>
      </c>
      <c r="B17" s="26" t="s">
        <v>57</v>
      </c>
      <c r="C17" s="26" t="s">
        <v>64</v>
      </c>
      <c r="D17" s="27">
        <v>1992</v>
      </c>
      <c r="E17" s="26">
        <v>61</v>
      </c>
      <c r="F17" s="28">
        <v>3600</v>
      </c>
      <c r="G17" s="29" t="s">
        <v>66</v>
      </c>
      <c r="H17" s="30"/>
    </row>
    <row r="18" spans="1:8" ht="12.75">
      <c r="A18" s="25">
        <v>6</v>
      </c>
      <c r="B18" s="26" t="s">
        <v>57</v>
      </c>
      <c r="C18" s="26" t="s">
        <v>64</v>
      </c>
      <c r="D18" s="27">
        <v>1992</v>
      </c>
      <c r="E18" s="26">
        <v>60</v>
      </c>
      <c r="F18" s="28">
        <v>4000</v>
      </c>
      <c r="G18" s="29" t="s">
        <v>67</v>
      </c>
      <c r="H18" s="30"/>
    </row>
    <row r="19" spans="1:8" ht="12.75">
      <c r="A19" s="25">
        <v>7</v>
      </c>
      <c r="B19" s="26" t="s">
        <v>57</v>
      </c>
      <c r="C19" s="26" t="s">
        <v>68</v>
      </c>
      <c r="D19" s="27">
        <v>1994</v>
      </c>
      <c r="E19" s="26">
        <v>27</v>
      </c>
      <c r="F19" s="28">
        <v>4300</v>
      </c>
      <c r="G19" s="29" t="s">
        <v>69</v>
      </c>
      <c r="H19" s="30"/>
    </row>
    <row r="20" spans="1:8" ht="12.75">
      <c r="A20" s="25">
        <v>8</v>
      </c>
      <c r="B20" s="26" t="s">
        <v>57</v>
      </c>
      <c r="C20" s="26" t="s">
        <v>60</v>
      </c>
      <c r="D20" s="27">
        <v>1992</v>
      </c>
      <c r="E20" s="26">
        <v>65</v>
      </c>
      <c r="F20" s="28">
        <v>3800</v>
      </c>
      <c r="G20" s="29" t="s">
        <v>70</v>
      </c>
      <c r="H20" s="30"/>
    </row>
    <row r="21" spans="1:8" ht="12.75">
      <c r="A21" s="25">
        <v>9</v>
      </c>
      <c r="B21" s="26" t="s">
        <v>57</v>
      </c>
      <c r="C21" s="26" t="s">
        <v>64</v>
      </c>
      <c r="D21" s="26">
        <v>1992</v>
      </c>
      <c r="E21" s="27">
        <v>77</v>
      </c>
      <c r="F21" s="28">
        <v>3600</v>
      </c>
      <c r="G21" s="29" t="s">
        <v>71</v>
      </c>
      <c r="H21" s="30"/>
    </row>
    <row r="22" spans="1:8" ht="12.75">
      <c r="A22" s="25">
        <v>10</v>
      </c>
      <c r="B22" s="26" t="s">
        <v>57</v>
      </c>
      <c r="C22" s="26" t="s">
        <v>72</v>
      </c>
      <c r="D22" s="27">
        <v>1996</v>
      </c>
      <c r="E22" s="26">
        <v>73</v>
      </c>
      <c r="F22" s="28">
        <v>5800</v>
      </c>
      <c r="G22" s="29" t="s">
        <v>73</v>
      </c>
      <c r="H22" s="30"/>
    </row>
    <row r="23" spans="1:8" ht="12.75">
      <c r="A23" s="25">
        <v>11</v>
      </c>
      <c r="B23" s="26" t="s">
        <v>74</v>
      </c>
      <c r="C23" s="26" t="s">
        <v>64</v>
      </c>
      <c r="D23" s="27">
        <v>1992</v>
      </c>
      <c r="E23" s="26">
        <v>36</v>
      </c>
      <c r="F23" s="28">
        <v>3000</v>
      </c>
      <c r="G23" s="29" t="s">
        <v>75</v>
      </c>
      <c r="H23" s="30"/>
    </row>
    <row r="24" spans="1:8" ht="12.75">
      <c r="A24" s="25">
        <v>12</v>
      </c>
      <c r="B24" s="26" t="s">
        <v>57</v>
      </c>
      <c r="C24" s="26" t="s">
        <v>64</v>
      </c>
      <c r="D24" s="27">
        <v>1993</v>
      </c>
      <c r="E24" s="26">
        <v>32</v>
      </c>
      <c r="F24" s="28">
        <v>4200</v>
      </c>
      <c r="G24" s="29" t="s">
        <v>76</v>
      </c>
      <c r="H24" s="30"/>
    </row>
    <row r="25" spans="1:8" ht="12.75">
      <c r="A25" s="25">
        <v>13</v>
      </c>
      <c r="B25" s="26" t="s">
        <v>57</v>
      </c>
      <c r="C25" s="26" t="s">
        <v>77</v>
      </c>
      <c r="D25" s="27">
        <v>1993</v>
      </c>
      <c r="E25" s="26">
        <v>57</v>
      </c>
      <c r="F25" s="28">
        <v>4000</v>
      </c>
      <c r="G25" s="29" t="s">
        <v>78</v>
      </c>
      <c r="H25" s="30"/>
    </row>
    <row r="26" spans="1:8" ht="12.75">
      <c r="A26" s="25">
        <v>14</v>
      </c>
      <c r="B26" s="26" t="s">
        <v>57</v>
      </c>
      <c r="C26" s="26" t="s">
        <v>64</v>
      </c>
      <c r="D26" s="27">
        <v>1993</v>
      </c>
      <c r="E26" s="26">
        <v>40</v>
      </c>
      <c r="F26" s="28">
        <v>3700</v>
      </c>
      <c r="G26" s="29" t="s">
        <v>79</v>
      </c>
      <c r="H26" s="30"/>
    </row>
    <row r="27" spans="1:8" ht="12.75">
      <c r="A27" s="25">
        <v>15</v>
      </c>
      <c r="B27" s="26" t="s">
        <v>57</v>
      </c>
      <c r="C27" s="26" t="s">
        <v>64</v>
      </c>
      <c r="D27" s="27">
        <v>1991</v>
      </c>
      <c r="E27" s="26">
        <v>80</v>
      </c>
      <c r="F27" s="28">
        <v>3200</v>
      </c>
      <c r="G27" s="29" t="s">
        <v>80</v>
      </c>
      <c r="H27" s="30"/>
    </row>
    <row r="28" spans="1:8" ht="12.75">
      <c r="A28" s="25">
        <v>16</v>
      </c>
      <c r="B28" s="26" t="s">
        <v>74</v>
      </c>
      <c r="C28" s="26" t="s">
        <v>64</v>
      </c>
      <c r="D28" s="27">
        <v>1991</v>
      </c>
      <c r="E28" s="26">
        <v>75</v>
      </c>
      <c r="F28" s="28">
        <v>3400</v>
      </c>
      <c r="G28" s="29" t="s">
        <v>81</v>
      </c>
      <c r="H28" s="30"/>
    </row>
    <row r="29" spans="1:8" ht="12.75">
      <c r="A29" s="25">
        <v>17</v>
      </c>
      <c r="B29" s="26" t="s">
        <v>57</v>
      </c>
      <c r="C29" s="26" t="s">
        <v>77</v>
      </c>
      <c r="D29" s="27">
        <v>1990</v>
      </c>
      <c r="E29" s="26">
        <v>55</v>
      </c>
      <c r="F29" s="28">
        <v>2900</v>
      </c>
      <c r="G29" s="29" t="s">
        <v>82</v>
      </c>
      <c r="H29" s="30"/>
    </row>
    <row r="30" spans="1:8" ht="12.75">
      <c r="A30" s="25">
        <v>18</v>
      </c>
      <c r="B30" s="26" t="s">
        <v>57</v>
      </c>
      <c r="C30" s="26" t="s">
        <v>83</v>
      </c>
      <c r="D30" s="27">
        <v>1993</v>
      </c>
      <c r="E30" s="26">
        <v>40</v>
      </c>
      <c r="F30" s="28">
        <v>3800</v>
      </c>
      <c r="G30" s="29" t="s">
        <v>84</v>
      </c>
      <c r="H30" s="30"/>
    </row>
    <row r="31" spans="1:8" ht="12.75">
      <c r="A31" s="25">
        <v>19</v>
      </c>
      <c r="B31" s="26" t="s">
        <v>74</v>
      </c>
      <c r="C31" s="26" t="s">
        <v>64</v>
      </c>
      <c r="D31" s="27">
        <v>1994</v>
      </c>
      <c r="E31" s="26">
        <v>50</v>
      </c>
      <c r="F31" s="28">
        <v>4000</v>
      </c>
      <c r="G31" s="29" t="s">
        <v>85</v>
      </c>
      <c r="H31" s="30"/>
    </row>
    <row r="32" spans="1:8" ht="12.75">
      <c r="A32" s="25">
        <v>20</v>
      </c>
      <c r="B32" s="26" t="s">
        <v>57</v>
      </c>
      <c r="C32" s="26" t="s">
        <v>64</v>
      </c>
      <c r="D32" s="27">
        <v>1992</v>
      </c>
      <c r="E32" s="26">
        <v>64</v>
      </c>
      <c r="F32" s="28">
        <v>3900</v>
      </c>
      <c r="G32" s="29" t="s">
        <v>86</v>
      </c>
      <c r="H32" s="30"/>
    </row>
    <row r="33" spans="1:8" ht="12.75">
      <c r="A33" s="25">
        <v>21</v>
      </c>
      <c r="B33" s="26" t="s">
        <v>74</v>
      </c>
      <c r="C33" s="26" t="s">
        <v>72</v>
      </c>
      <c r="D33" s="27">
        <v>1993</v>
      </c>
      <c r="E33" s="26">
        <v>80</v>
      </c>
      <c r="F33" s="28">
        <v>3000</v>
      </c>
      <c r="G33" s="29" t="s">
        <v>87</v>
      </c>
      <c r="H33" s="30"/>
    </row>
    <row r="34" spans="1:8" ht="12.75">
      <c r="A34" s="25">
        <v>22</v>
      </c>
      <c r="B34" s="26" t="s">
        <v>88</v>
      </c>
      <c r="C34" s="26" t="s">
        <v>89</v>
      </c>
      <c r="D34" s="27">
        <v>1991</v>
      </c>
      <c r="E34" s="26">
        <v>88</v>
      </c>
      <c r="F34" s="28">
        <v>3500</v>
      </c>
      <c r="G34" s="29" t="s">
        <v>90</v>
      </c>
      <c r="H34" s="30"/>
    </row>
    <row r="35" spans="1:8" ht="12.75">
      <c r="A35" s="25">
        <v>23</v>
      </c>
      <c r="B35" s="26" t="s">
        <v>88</v>
      </c>
      <c r="C35" s="26" t="s">
        <v>77</v>
      </c>
      <c r="D35" s="27">
        <v>1994</v>
      </c>
      <c r="E35" s="26">
        <v>40</v>
      </c>
      <c r="F35" s="28">
        <v>4500</v>
      </c>
      <c r="G35" s="29" t="s">
        <v>91</v>
      </c>
      <c r="H35" s="30"/>
    </row>
    <row r="36" spans="1:8" ht="12.75">
      <c r="A36" s="25">
        <v>24</v>
      </c>
      <c r="B36" s="26" t="s">
        <v>88</v>
      </c>
      <c r="C36" s="26" t="s">
        <v>72</v>
      </c>
      <c r="D36" s="27">
        <v>1994</v>
      </c>
      <c r="E36" s="26">
        <v>47</v>
      </c>
      <c r="F36" s="28">
        <v>4300</v>
      </c>
      <c r="G36" s="29" t="s">
        <v>92</v>
      </c>
      <c r="H36" s="30"/>
    </row>
    <row r="37" spans="1:8" ht="12.75">
      <c r="A37" s="25">
        <v>25</v>
      </c>
      <c r="B37" s="26" t="s">
        <v>88</v>
      </c>
      <c r="C37" s="26" t="s">
        <v>89</v>
      </c>
      <c r="D37" s="27">
        <v>1991</v>
      </c>
      <c r="E37" s="26">
        <v>86</v>
      </c>
      <c r="F37" s="28">
        <v>3800</v>
      </c>
      <c r="G37" s="29" t="s">
        <v>93</v>
      </c>
      <c r="H37" s="30"/>
    </row>
    <row r="38" spans="1:8" ht="12.75">
      <c r="A38" s="25">
        <v>26</v>
      </c>
      <c r="B38" s="26" t="s">
        <v>88</v>
      </c>
      <c r="C38" s="26" t="s">
        <v>64</v>
      </c>
      <c r="D38" s="27">
        <v>1993</v>
      </c>
      <c r="E38" s="26">
        <v>93</v>
      </c>
      <c r="F38" s="28">
        <v>3800</v>
      </c>
      <c r="G38" s="29" t="s">
        <v>94</v>
      </c>
      <c r="H38" s="30"/>
    </row>
    <row r="39" spans="1:8" ht="12.75">
      <c r="A39" s="25">
        <v>27</v>
      </c>
      <c r="B39" s="26" t="s">
        <v>88</v>
      </c>
      <c r="C39" s="26" t="s">
        <v>64</v>
      </c>
      <c r="D39" s="27">
        <v>1994</v>
      </c>
      <c r="E39" s="26">
        <v>30</v>
      </c>
      <c r="F39" s="28">
        <v>4100</v>
      </c>
      <c r="G39" s="29" t="s">
        <v>95</v>
      </c>
      <c r="H39" s="30"/>
    </row>
    <row r="40" spans="1:8" ht="12.75">
      <c r="A40" s="25">
        <v>28</v>
      </c>
      <c r="B40" s="26" t="s">
        <v>88</v>
      </c>
      <c r="C40" s="26" t="s">
        <v>96</v>
      </c>
      <c r="D40" s="27">
        <v>1994</v>
      </c>
      <c r="E40" s="26">
        <v>70</v>
      </c>
      <c r="F40" s="28">
        <v>4300</v>
      </c>
      <c r="G40" s="29" t="s">
        <v>97</v>
      </c>
      <c r="H40" s="30"/>
    </row>
    <row r="41" spans="1:8" ht="12.75">
      <c r="A41" s="25">
        <v>29</v>
      </c>
      <c r="B41" s="26" t="s">
        <v>88</v>
      </c>
      <c r="C41" s="26" t="s">
        <v>96</v>
      </c>
      <c r="D41" s="27">
        <v>1991</v>
      </c>
      <c r="E41" s="26">
        <v>95</v>
      </c>
      <c r="F41" s="28">
        <v>3200</v>
      </c>
      <c r="G41" s="29" t="s">
        <v>98</v>
      </c>
      <c r="H41" s="30"/>
    </row>
    <row r="42" spans="1:8" ht="12.75">
      <c r="A42" s="25">
        <v>30</v>
      </c>
      <c r="B42" s="26" t="s">
        <v>74</v>
      </c>
      <c r="C42" s="26" t="s">
        <v>96</v>
      </c>
      <c r="D42" s="27">
        <v>1992</v>
      </c>
      <c r="E42" s="26">
        <v>43</v>
      </c>
      <c r="F42" s="28">
        <v>4300</v>
      </c>
      <c r="G42" s="29" t="s">
        <v>99</v>
      </c>
      <c r="H42" s="30"/>
    </row>
    <row r="43" spans="1:8" ht="12.75">
      <c r="A43" s="25">
        <v>31</v>
      </c>
      <c r="B43" s="26" t="s">
        <v>88</v>
      </c>
      <c r="C43" s="26" t="s">
        <v>89</v>
      </c>
      <c r="D43" s="27">
        <v>1993</v>
      </c>
      <c r="E43" s="26">
        <v>56</v>
      </c>
      <c r="F43" s="28">
        <v>3200</v>
      </c>
      <c r="G43" s="29" t="s">
        <v>100</v>
      </c>
      <c r="H43" s="30"/>
    </row>
    <row r="44" spans="1:8" ht="12.75">
      <c r="A44" s="25">
        <v>32</v>
      </c>
      <c r="B44" s="26" t="s">
        <v>88</v>
      </c>
      <c r="C44" s="26" t="s">
        <v>64</v>
      </c>
      <c r="D44" s="27">
        <v>1991</v>
      </c>
      <c r="E44" s="26">
        <v>82</v>
      </c>
      <c r="F44" s="28">
        <v>3200</v>
      </c>
      <c r="G44" s="29" t="s">
        <v>101</v>
      </c>
      <c r="H44" s="30"/>
    </row>
    <row r="45" spans="1:8" ht="12.75">
      <c r="A45" s="25">
        <v>33</v>
      </c>
      <c r="B45" s="26" t="s">
        <v>88</v>
      </c>
      <c r="C45" s="26" t="s">
        <v>102</v>
      </c>
      <c r="D45" s="27">
        <v>1992</v>
      </c>
      <c r="E45" s="26">
        <v>77</v>
      </c>
      <c r="F45" s="28">
        <v>3500</v>
      </c>
      <c r="G45" s="29" t="s">
        <v>103</v>
      </c>
      <c r="H45" s="30"/>
    </row>
    <row r="46" spans="1:8" ht="12.75">
      <c r="A46" s="25">
        <v>34</v>
      </c>
      <c r="B46" s="26" t="s">
        <v>88</v>
      </c>
      <c r="C46" s="26" t="s">
        <v>104</v>
      </c>
      <c r="D46" s="27">
        <v>1992</v>
      </c>
      <c r="E46" s="26">
        <v>45</v>
      </c>
      <c r="F46" s="28">
        <v>4200</v>
      </c>
      <c r="G46" s="29" t="s">
        <v>105</v>
      </c>
      <c r="H46" s="30"/>
    </row>
    <row r="47" spans="1:8" ht="12.75">
      <c r="A47" s="25">
        <v>35</v>
      </c>
      <c r="B47" s="26" t="s">
        <v>88</v>
      </c>
      <c r="C47" s="26" t="s">
        <v>96</v>
      </c>
      <c r="D47" s="27">
        <v>1992</v>
      </c>
      <c r="E47" s="26">
        <v>76</v>
      </c>
      <c r="F47" s="28">
        <v>4000</v>
      </c>
      <c r="G47" s="29" t="s">
        <v>106</v>
      </c>
      <c r="H47" s="30"/>
    </row>
    <row r="48" spans="1:8" ht="12.75">
      <c r="A48" s="25">
        <v>36</v>
      </c>
      <c r="B48" s="26" t="s">
        <v>74</v>
      </c>
      <c r="C48" s="26" t="s">
        <v>96</v>
      </c>
      <c r="D48" s="27">
        <v>1993</v>
      </c>
      <c r="E48" s="26">
        <v>30</v>
      </c>
      <c r="F48" s="28">
        <v>4300</v>
      </c>
      <c r="G48" s="29" t="s">
        <v>107</v>
      </c>
      <c r="H48" s="30"/>
    </row>
    <row r="49" spans="1:8" ht="12.75">
      <c r="A49" s="25">
        <v>37</v>
      </c>
      <c r="B49" s="26" t="s">
        <v>88</v>
      </c>
      <c r="C49" s="26" t="s">
        <v>72</v>
      </c>
      <c r="D49" s="27">
        <v>1991</v>
      </c>
      <c r="E49" s="26">
        <v>86</v>
      </c>
      <c r="F49" s="28">
        <v>3600</v>
      </c>
      <c r="G49" s="29" t="s">
        <v>108</v>
      </c>
      <c r="H49" s="30"/>
    </row>
    <row r="50" spans="1:8" ht="12.75">
      <c r="A50" s="25">
        <v>38</v>
      </c>
      <c r="B50" s="26" t="s">
        <v>88</v>
      </c>
      <c r="C50" s="26" t="s">
        <v>96</v>
      </c>
      <c r="D50" s="27">
        <v>1991</v>
      </c>
      <c r="E50" s="26">
        <v>80</v>
      </c>
      <c r="F50" s="28">
        <v>3500</v>
      </c>
      <c r="G50" s="29" t="s">
        <v>109</v>
      </c>
      <c r="H50" s="30"/>
    </row>
    <row r="51" spans="1:8" ht="12.75">
      <c r="A51" s="25">
        <v>39</v>
      </c>
      <c r="B51" s="26" t="s">
        <v>88</v>
      </c>
      <c r="C51" s="26" t="s">
        <v>77</v>
      </c>
      <c r="D51" s="27">
        <v>1992</v>
      </c>
      <c r="E51" s="26">
        <v>54</v>
      </c>
      <c r="F51" s="28">
        <v>4000</v>
      </c>
      <c r="G51" s="29" t="s">
        <v>110</v>
      </c>
      <c r="H51" s="30"/>
    </row>
    <row r="52" spans="1:8" ht="12.75">
      <c r="A52" s="25">
        <v>40</v>
      </c>
      <c r="B52" s="26" t="s">
        <v>88</v>
      </c>
      <c r="C52" s="26" t="s">
        <v>96</v>
      </c>
      <c r="D52" s="27">
        <v>1993</v>
      </c>
      <c r="E52" s="26">
        <v>75</v>
      </c>
      <c r="F52" s="28">
        <v>3700</v>
      </c>
      <c r="G52" s="29" t="s">
        <v>111</v>
      </c>
      <c r="H52" s="30"/>
    </row>
    <row r="53" spans="1:8" ht="12.75">
      <c r="A53" s="25">
        <v>41</v>
      </c>
      <c r="B53" s="26" t="s">
        <v>88</v>
      </c>
      <c r="C53" s="26" t="s">
        <v>112</v>
      </c>
      <c r="D53" s="27">
        <v>1990</v>
      </c>
      <c r="E53" s="26">
        <v>88</v>
      </c>
      <c r="F53" s="28">
        <v>3800</v>
      </c>
      <c r="G53" s="29" t="s">
        <v>113</v>
      </c>
      <c r="H53" s="30"/>
    </row>
    <row r="54" spans="1:8" ht="12.75">
      <c r="A54" s="25">
        <v>42</v>
      </c>
      <c r="B54" s="26" t="s">
        <v>88</v>
      </c>
      <c r="C54" s="26" t="s">
        <v>72</v>
      </c>
      <c r="D54" s="27">
        <v>1991</v>
      </c>
      <c r="E54" s="26">
        <v>69</v>
      </c>
      <c r="F54" s="28">
        <v>3600</v>
      </c>
      <c r="G54" s="29" t="s">
        <v>114</v>
      </c>
      <c r="H54" s="30"/>
    </row>
    <row r="55" spans="1:8" ht="12.75">
      <c r="A55" s="25">
        <v>43</v>
      </c>
      <c r="B55" s="26" t="s">
        <v>88</v>
      </c>
      <c r="C55" s="26" t="s">
        <v>115</v>
      </c>
      <c r="D55" s="27">
        <v>1992</v>
      </c>
      <c r="E55" s="26">
        <v>62</v>
      </c>
      <c r="F55" s="28">
        <v>3800</v>
      </c>
      <c r="G55" s="29" t="s">
        <v>116</v>
      </c>
      <c r="H55" s="30"/>
    </row>
    <row r="56" spans="1:8" ht="12.75">
      <c r="A56" s="25">
        <v>44</v>
      </c>
      <c r="B56" s="26" t="s">
        <v>88</v>
      </c>
      <c r="C56" s="26" t="s">
        <v>96</v>
      </c>
      <c r="D56" s="27">
        <v>1992</v>
      </c>
      <c r="E56" s="26">
        <v>56</v>
      </c>
      <c r="F56" s="28">
        <v>3900</v>
      </c>
      <c r="G56" s="29" t="s">
        <v>117</v>
      </c>
      <c r="H56" s="30"/>
    </row>
    <row r="57" spans="1:8" ht="12.75">
      <c r="A57" s="25">
        <v>45</v>
      </c>
      <c r="B57" s="26" t="s">
        <v>88</v>
      </c>
      <c r="C57" s="26" t="s">
        <v>62</v>
      </c>
      <c r="D57" s="27">
        <v>1993</v>
      </c>
      <c r="E57" s="26">
        <v>85</v>
      </c>
      <c r="F57" s="28">
        <v>3800</v>
      </c>
      <c r="G57" s="29" t="s">
        <v>118</v>
      </c>
      <c r="H57" s="30"/>
    </row>
    <row r="58" spans="1:8" ht="12.75">
      <c r="A58" s="25">
        <v>46</v>
      </c>
      <c r="B58" s="26" t="s">
        <v>88</v>
      </c>
      <c r="C58" s="26" t="s">
        <v>64</v>
      </c>
      <c r="D58" s="27">
        <v>1990</v>
      </c>
      <c r="E58" s="26">
        <v>96</v>
      </c>
      <c r="F58" s="28">
        <v>3000</v>
      </c>
      <c r="G58" s="29" t="s">
        <v>119</v>
      </c>
      <c r="H58" s="30"/>
    </row>
    <row r="59" spans="1:8" ht="12.75">
      <c r="A59" s="25">
        <v>47</v>
      </c>
      <c r="B59" s="26" t="s">
        <v>88</v>
      </c>
      <c r="C59" s="26" t="s">
        <v>96</v>
      </c>
      <c r="D59" s="27">
        <v>1992</v>
      </c>
      <c r="E59" s="26">
        <v>70</v>
      </c>
      <c r="F59" s="28">
        <v>3500</v>
      </c>
      <c r="G59" s="29" t="s">
        <v>120</v>
      </c>
      <c r="H59" s="30"/>
    </row>
    <row r="60" spans="1:8" ht="12.75">
      <c r="A60" s="25">
        <v>48</v>
      </c>
      <c r="B60" s="26" t="s">
        <v>88</v>
      </c>
      <c r="C60" s="26" t="s">
        <v>64</v>
      </c>
      <c r="D60" s="27">
        <v>1990</v>
      </c>
      <c r="E60" s="26">
        <v>95</v>
      </c>
      <c r="F60" s="28">
        <v>3000</v>
      </c>
      <c r="G60" s="29" t="s">
        <v>121</v>
      </c>
      <c r="H60" s="30"/>
    </row>
    <row r="61" spans="1:8" ht="12.75">
      <c r="A61" s="25">
        <v>49</v>
      </c>
      <c r="B61" s="26" t="s">
        <v>88</v>
      </c>
      <c r="C61" s="26" t="s">
        <v>62</v>
      </c>
      <c r="D61" s="27">
        <v>1992</v>
      </c>
      <c r="E61" s="26">
        <v>70</v>
      </c>
      <c r="F61" s="28">
        <v>3800</v>
      </c>
      <c r="G61" s="29" t="s">
        <v>122</v>
      </c>
      <c r="H61" s="30"/>
    </row>
    <row r="62" spans="1:8" ht="12.75">
      <c r="A62" s="25">
        <v>50</v>
      </c>
      <c r="B62" s="26" t="s">
        <v>88</v>
      </c>
      <c r="C62" s="26" t="s">
        <v>112</v>
      </c>
      <c r="D62" s="27">
        <v>1990</v>
      </c>
      <c r="E62" s="26">
        <v>60</v>
      </c>
      <c r="F62" s="28">
        <v>3300</v>
      </c>
      <c r="G62" s="29" t="s">
        <v>123</v>
      </c>
      <c r="H62" s="30"/>
    </row>
    <row r="63" spans="1:8" ht="12.75">
      <c r="A63" s="25">
        <v>51</v>
      </c>
      <c r="B63" s="26" t="s">
        <v>88</v>
      </c>
      <c r="C63" s="26" t="s">
        <v>96</v>
      </c>
      <c r="D63" s="27">
        <v>1991</v>
      </c>
      <c r="E63" s="26">
        <v>62</v>
      </c>
      <c r="F63" s="28">
        <v>3900</v>
      </c>
      <c r="G63" s="29" t="s">
        <v>124</v>
      </c>
      <c r="H63" s="30"/>
    </row>
    <row r="64" spans="1:8" ht="12.75">
      <c r="A64" s="25">
        <v>52</v>
      </c>
      <c r="B64" s="26" t="s">
        <v>88</v>
      </c>
      <c r="C64" s="26" t="s">
        <v>62</v>
      </c>
      <c r="D64" s="27">
        <v>1991</v>
      </c>
      <c r="E64" s="26">
        <v>53</v>
      </c>
      <c r="F64" s="28">
        <v>3700</v>
      </c>
      <c r="G64" s="29" t="s">
        <v>125</v>
      </c>
      <c r="H64" s="30"/>
    </row>
    <row r="65" spans="1:8" ht="12.75">
      <c r="A65" s="25">
        <v>53</v>
      </c>
      <c r="B65" s="26" t="s">
        <v>88</v>
      </c>
      <c r="C65" s="26" t="s">
        <v>126</v>
      </c>
      <c r="D65" s="27">
        <v>1991</v>
      </c>
      <c r="E65" s="26">
        <v>77</v>
      </c>
      <c r="F65" s="28">
        <v>3800</v>
      </c>
      <c r="G65" s="29" t="s">
        <v>127</v>
      </c>
      <c r="H65" s="30"/>
    </row>
    <row r="66" spans="1:8" ht="12.75">
      <c r="A66" s="25">
        <v>54</v>
      </c>
      <c r="B66" s="26" t="s">
        <v>88</v>
      </c>
      <c r="C66" s="26" t="s">
        <v>128</v>
      </c>
      <c r="D66" s="27">
        <v>1993</v>
      </c>
      <c r="E66" s="26">
        <v>56</v>
      </c>
      <c r="F66" s="28">
        <v>4400</v>
      </c>
      <c r="G66" s="29" t="s">
        <v>129</v>
      </c>
      <c r="H66" s="30"/>
    </row>
    <row r="67" spans="1:8" ht="12.75">
      <c r="A67" s="25">
        <v>55</v>
      </c>
      <c r="B67" s="26" t="s">
        <v>88</v>
      </c>
      <c r="C67" s="26" t="s">
        <v>130</v>
      </c>
      <c r="D67" s="27">
        <v>1991</v>
      </c>
      <c r="E67" s="26">
        <v>78</v>
      </c>
      <c r="F67" s="28">
        <v>3200</v>
      </c>
      <c r="G67" s="29" t="s">
        <v>131</v>
      </c>
      <c r="H67" s="30"/>
    </row>
    <row r="68" spans="1:8" ht="12.75">
      <c r="A68" s="25">
        <v>56</v>
      </c>
      <c r="B68" s="26" t="s">
        <v>88</v>
      </c>
      <c r="C68" s="26" t="s">
        <v>62</v>
      </c>
      <c r="D68" s="27">
        <v>1992</v>
      </c>
      <c r="E68" s="26">
        <v>81</v>
      </c>
      <c r="F68" s="28">
        <v>3200</v>
      </c>
      <c r="G68" s="29" t="s">
        <v>132</v>
      </c>
      <c r="H68" s="30"/>
    </row>
    <row r="69" spans="1:8" ht="12.75">
      <c r="A69" s="25">
        <v>57</v>
      </c>
      <c r="B69" s="26" t="s">
        <v>88</v>
      </c>
      <c r="C69" s="26" t="s">
        <v>72</v>
      </c>
      <c r="D69" s="27">
        <v>1991</v>
      </c>
      <c r="E69" s="26">
        <v>81</v>
      </c>
      <c r="F69" s="28">
        <v>3200</v>
      </c>
      <c r="G69" s="29" t="s">
        <v>133</v>
      </c>
      <c r="H69" s="30"/>
    </row>
    <row r="70" spans="1:8" ht="12.75">
      <c r="A70" s="25">
        <v>58</v>
      </c>
      <c r="B70" s="26" t="s">
        <v>88</v>
      </c>
      <c r="C70" s="26" t="s">
        <v>64</v>
      </c>
      <c r="D70" s="27">
        <v>1993</v>
      </c>
      <c r="E70" s="26">
        <v>77</v>
      </c>
      <c r="F70" s="28">
        <v>3800</v>
      </c>
      <c r="G70" s="29" t="s">
        <v>134</v>
      </c>
      <c r="H70" s="30"/>
    </row>
    <row r="71" spans="1:8" ht="12.75">
      <c r="A71" s="25">
        <v>59</v>
      </c>
      <c r="B71" s="26" t="s">
        <v>74</v>
      </c>
      <c r="C71" s="26" t="s">
        <v>96</v>
      </c>
      <c r="D71" s="27">
        <v>1992</v>
      </c>
      <c r="E71" s="26">
        <v>58</v>
      </c>
      <c r="F71" s="28">
        <v>4000</v>
      </c>
      <c r="G71" s="29" t="s">
        <v>135</v>
      </c>
      <c r="H71" s="30"/>
    </row>
    <row r="72" spans="1:8" ht="12.75">
      <c r="A72" s="25">
        <v>60</v>
      </c>
      <c r="B72" s="26" t="s">
        <v>88</v>
      </c>
      <c r="C72" s="26" t="s">
        <v>64</v>
      </c>
      <c r="D72" s="27">
        <v>1991</v>
      </c>
      <c r="E72" s="26">
        <v>76</v>
      </c>
      <c r="F72" s="28">
        <v>3500</v>
      </c>
      <c r="G72" s="29" t="s">
        <v>136</v>
      </c>
      <c r="H72" s="30"/>
    </row>
    <row r="73" spans="1:8" ht="12.75">
      <c r="A73" s="25">
        <v>61</v>
      </c>
      <c r="B73" s="26" t="s">
        <v>137</v>
      </c>
      <c r="C73" s="26" t="s">
        <v>64</v>
      </c>
      <c r="D73" s="27">
        <v>1992</v>
      </c>
      <c r="E73" s="26">
        <v>80</v>
      </c>
      <c r="F73" s="28">
        <v>4500</v>
      </c>
      <c r="G73" s="29" t="s">
        <v>138</v>
      </c>
      <c r="H73" s="30"/>
    </row>
    <row r="74" spans="1:8" ht="12.75">
      <c r="A74" s="25">
        <v>62</v>
      </c>
      <c r="B74" s="26" t="s">
        <v>88</v>
      </c>
      <c r="C74" s="26" t="s">
        <v>62</v>
      </c>
      <c r="D74" s="27">
        <v>1992</v>
      </c>
      <c r="E74" s="26">
        <v>120</v>
      </c>
      <c r="F74" s="28">
        <v>4300</v>
      </c>
      <c r="G74" s="29" t="s">
        <v>139</v>
      </c>
      <c r="H74" s="30"/>
    </row>
    <row r="75" spans="1:8" ht="12.75">
      <c r="A75" s="25">
        <v>63</v>
      </c>
      <c r="B75" s="26" t="s">
        <v>137</v>
      </c>
      <c r="C75" s="26" t="s">
        <v>77</v>
      </c>
      <c r="D75" s="27">
        <v>1991</v>
      </c>
      <c r="E75" s="26">
        <v>55</v>
      </c>
      <c r="F75" s="28">
        <v>3500</v>
      </c>
      <c r="G75" s="29" t="s">
        <v>140</v>
      </c>
      <c r="H75" s="30"/>
    </row>
    <row r="76" spans="1:8" ht="12.75">
      <c r="A76" s="25">
        <v>64</v>
      </c>
      <c r="B76" s="26" t="s">
        <v>137</v>
      </c>
      <c r="C76" s="26" t="s">
        <v>115</v>
      </c>
      <c r="D76" s="27">
        <v>1992</v>
      </c>
      <c r="E76" s="26">
        <v>125</v>
      </c>
      <c r="F76" s="28">
        <v>3800</v>
      </c>
      <c r="G76" s="29" t="s">
        <v>141</v>
      </c>
      <c r="H76" s="30"/>
    </row>
    <row r="77" spans="1:8" ht="12.75">
      <c r="A77" s="25">
        <v>65</v>
      </c>
      <c r="B77" s="26" t="s">
        <v>88</v>
      </c>
      <c r="C77" s="26" t="s">
        <v>96</v>
      </c>
      <c r="D77" s="27">
        <v>1992</v>
      </c>
      <c r="E77" s="26">
        <v>56</v>
      </c>
      <c r="F77" s="28">
        <v>4300</v>
      </c>
      <c r="G77" s="29" t="s">
        <v>142</v>
      </c>
      <c r="H77" s="30"/>
    </row>
    <row r="78" spans="1:8" ht="12.75">
      <c r="A78" s="25">
        <v>66</v>
      </c>
      <c r="B78" s="26" t="s">
        <v>74</v>
      </c>
      <c r="C78" s="26" t="s">
        <v>62</v>
      </c>
      <c r="D78" s="27">
        <v>1993</v>
      </c>
      <c r="E78" s="26">
        <v>85</v>
      </c>
      <c r="F78" s="28">
        <v>3800</v>
      </c>
      <c r="G78" s="29" t="s">
        <v>143</v>
      </c>
      <c r="H78" s="30"/>
    </row>
    <row r="79" spans="1:8" ht="12.75">
      <c r="A79" s="25">
        <v>67</v>
      </c>
      <c r="B79" s="26" t="s">
        <v>88</v>
      </c>
      <c r="C79" s="26" t="s">
        <v>64</v>
      </c>
      <c r="D79" s="27">
        <v>1990</v>
      </c>
      <c r="E79" s="26">
        <v>96</v>
      </c>
      <c r="F79" s="28">
        <v>3000</v>
      </c>
      <c r="G79" s="29" t="s">
        <v>144</v>
      </c>
      <c r="H79" s="30"/>
    </row>
    <row r="80" spans="1:8" ht="12.75">
      <c r="A80" s="25">
        <v>68</v>
      </c>
      <c r="B80" s="26" t="s">
        <v>137</v>
      </c>
      <c r="C80" s="26" t="s">
        <v>96</v>
      </c>
      <c r="D80" s="27">
        <v>1992</v>
      </c>
      <c r="E80" s="26">
        <v>70</v>
      </c>
      <c r="F80" s="28">
        <v>5500</v>
      </c>
      <c r="G80" s="29" t="s">
        <v>145</v>
      </c>
      <c r="H80" s="30"/>
    </row>
    <row r="81" spans="1:8" ht="12.75">
      <c r="A81" s="25">
        <v>69</v>
      </c>
      <c r="B81" s="26" t="s">
        <v>88</v>
      </c>
      <c r="C81" s="26" t="s">
        <v>64</v>
      </c>
      <c r="D81" s="27">
        <v>1990</v>
      </c>
      <c r="E81" s="26">
        <v>95</v>
      </c>
      <c r="F81" s="28">
        <v>3000</v>
      </c>
      <c r="G81" s="29" t="s">
        <v>146</v>
      </c>
      <c r="H81" s="30"/>
    </row>
    <row r="82" spans="1:8" ht="12.75">
      <c r="A82" s="25">
        <v>70</v>
      </c>
      <c r="B82" s="26" t="s">
        <v>137</v>
      </c>
      <c r="C82" s="26" t="s">
        <v>62</v>
      </c>
      <c r="D82" s="27">
        <v>1992</v>
      </c>
      <c r="E82" s="26">
        <v>70</v>
      </c>
      <c r="F82" s="28">
        <v>3800</v>
      </c>
      <c r="G82" s="29" t="s">
        <v>147</v>
      </c>
      <c r="H82" s="30"/>
    </row>
    <row r="83" spans="1:8" ht="12.75">
      <c r="A83" s="25">
        <v>71</v>
      </c>
      <c r="B83" s="26" t="s">
        <v>88</v>
      </c>
      <c r="C83" s="26" t="s">
        <v>112</v>
      </c>
      <c r="D83" s="27">
        <v>1990</v>
      </c>
      <c r="E83" s="26">
        <v>60</v>
      </c>
      <c r="F83" s="28">
        <v>4300</v>
      </c>
      <c r="G83" s="29" t="s">
        <v>148</v>
      </c>
      <c r="H83" s="30"/>
    </row>
    <row r="84" spans="1:8" ht="12.75">
      <c r="A84" s="25">
        <v>72</v>
      </c>
      <c r="B84" s="26" t="s">
        <v>137</v>
      </c>
      <c r="C84" s="26" t="s">
        <v>96</v>
      </c>
      <c r="D84" s="27">
        <v>1991</v>
      </c>
      <c r="E84" s="26">
        <v>62</v>
      </c>
      <c r="F84" s="28">
        <v>3900</v>
      </c>
      <c r="G84" s="29" t="s">
        <v>149</v>
      </c>
      <c r="H84" s="30"/>
    </row>
    <row r="85" spans="1:8" ht="12.75">
      <c r="A85" s="25">
        <v>73</v>
      </c>
      <c r="B85" s="26" t="s">
        <v>88</v>
      </c>
      <c r="C85" s="26" t="s">
        <v>62</v>
      </c>
      <c r="D85" s="27">
        <v>1991</v>
      </c>
      <c r="E85" s="26">
        <v>53</v>
      </c>
      <c r="F85" s="28">
        <v>3700</v>
      </c>
      <c r="G85" s="29" t="s">
        <v>150</v>
      </c>
      <c r="H85" s="30"/>
    </row>
    <row r="86" spans="1:8" ht="12.75">
      <c r="A86" s="25">
        <v>74</v>
      </c>
      <c r="B86" s="26" t="s">
        <v>137</v>
      </c>
      <c r="C86" s="26" t="s">
        <v>126</v>
      </c>
      <c r="D86" s="27">
        <v>1991</v>
      </c>
      <c r="E86" s="26">
        <v>58</v>
      </c>
      <c r="F86" s="28">
        <v>4300</v>
      </c>
      <c r="G86" s="29" t="s">
        <v>151</v>
      </c>
      <c r="H86" s="30"/>
    </row>
    <row r="87" spans="1:8" ht="12.75">
      <c r="A87" s="25">
        <v>75</v>
      </c>
      <c r="B87" s="26" t="s">
        <v>74</v>
      </c>
      <c r="C87" s="26" t="s">
        <v>128</v>
      </c>
      <c r="D87" s="27">
        <v>1993</v>
      </c>
      <c r="E87" s="26">
        <v>56</v>
      </c>
      <c r="F87" s="28">
        <v>5500</v>
      </c>
      <c r="G87" s="29" t="s">
        <v>152</v>
      </c>
      <c r="H87" s="30"/>
    </row>
    <row r="88" spans="1:8" ht="12.75">
      <c r="A88" s="25">
        <v>76</v>
      </c>
      <c r="B88" s="26" t="s">
        <v>137</v>
      </c>
      <c r="C88" s="26" t="s">
        <v>130</v>
      </c>
      <c r="D88" s="27">
        <v>1991</v>
      </c>
      <c r="E88" s="26">
        <v>78</v>
      </c>
      <c r="F88" s="28">
        <v>3200</v>
      </c>
      <c r="G88" s="29" t="s">
        <v>153</v>
      </c>
      <c r="H88" s="30"/>
    </row>
    <row r="89" spans="1:8" ht="12.75">
      <c r="A89" s="25">
        <v>77</v>
      </c>
      <c r="B89" s="26" t="s">
        <v>88</v>
      </c>
      <c r="C89" s="26" t="s">
        <v>62</v>
      </c>
      <c r="D89" s="27">
        <v>1992</v>
      </c>
      <c r="E89" s="26">
        <v>81</v>
      </c>
      <c r="F89" s="28">
        <v>4300</v>
      </c>
      <c r="G89" s="29" t="s">
        <v>154</v>
      </c>
      <c r="H89" s="30"/>
    </row>
    <row r="90" spans="1:8" ht="12.75">
      <c r="A90" s="25">
        <v>78</v>
      </c>
      <c r="B90" s="26" t="s">
        <v>137</v>
      </c>
      <c r="C90" s="26" t="s">
        <v>72</v>
      </c>
      <c r="D90" s="27">
        <v>1991</v>
      </c>
      <c r="E90" s="26">
        <v>81</v>
      </c>
      <c r="F90" s="28">
        <v>3200</v>
      </c>
      <c r="G90" s="29" t="s">
        <v>155</v>
      </c>
      <c r="H90" s="30"/>
    </row>
    <row r="91" spans="1:8" ht="12.75">
      <c r="A91" s="25">
        <v>79</v>
      </c>
      <c r="B91" s="26" t="s">
        <v>88</v>
      </c>
      <c r="C91" s="26" t="s">
        <v>64</v>
      </c>
      <c r="D91" s="27">
        <v>1993</v>
      </c>
      <c r="E91" s="26">
        <v>77</v>
      </c>
      <c r="F91" s="28">
        <v>3800</v>
      </c>
      <c r="G91" s="29" t="s">
        <v>156</v>
      </c>
      <c r="H91" s="30"/>
    </row>
    <row r="92" spans="1:8" ht="12.75">
      <c r="A92" s="25">
        <v>80</v>
      </c>
      <c r="B92" s="26" t="s">
        <v>137</v>
      </c>
      <c r="C92" s="26" t="s">
        <v>96</v>
      </c>
      <c r="D92" s="27">
        <v>1992</v>
      </c>
      <c r="E92" s="26">
        <v>58</v>
      </c>
      <c r="F92" s="28">
        <v>4300</v>
      </c>
      <c r="G92" s="29" t="s">
        <v>157</v>
      </c>
      <c r="H92" s="30"/>
    </row>
    <row r="93" spans="1:8" ht="12.75">
      <c r="A93" s="25">
        <v>81</v>
      </c>
      <c r="B93" s="26" t="s">
        <v>137</v>
      </c>
      <c r="C93" s="26" t="s">
        <v>64</v>
      </c>
      <c r="D93" s="27">
        <v>1991</v>
      </c>
      <c r="E93" s="26">
        <v>45</v>
      </c>
      <c r="F93" s="28">
        <v>3500</v>
      </c>
      <c r="G93" s="29" t="s">
        <v>158</v>
      </c>
      <c r="H93" s="30"/>
    </row>
    <row r="94" spans="1:8" ht="12.75">
      <c r="A94" s="25">
        <v>82</v>
      </c>
      <c r="B94" s="26" t="s">
        <v>137</v>
      </c>
      <c r="C94" s="26" t="s">
        <v>64</v>
      </c>
      <c r="D94" s="27">
        <v>1991</v>
      </c>
      <c r="E94" s="26">
        <v>76</v>
      </c>
      <c r="F94" s="28">
        <v>3500</v>
      </c>
      <c r="G94" s="29" t="s">
        <v>159</v>
      </c>
      <c r="H94" s="30"/>
    </row>
    <row r="95" spans="1:8" ht="12.75">
      <c r="A95" s="25">
        <v>83</v>
      </c>
      <c r="B95" s="26" t="s">
        <v>88</v>
      </c>
      <c r="C95" s="26" t="s">
        <v>62</v>
      </c>
      <c r="D95" s="27">
        <v>1992</v>
      </c>
      <c r="E95" s="26">
        <v>77</v>
      </c>
      <c r="F95" s="28">
        <v>4300</v>
      </c>
      <c r="G95" s="29" t="s">
        <v>160</v>
      </c>
      <c r="H95" s="30"/>
    </row>
    <row r="96" spans="1:8" ht="12.75">
      <c r="A96" s="25">
        <v>84</v>
      </c>
      <c r="B96" s="26" t="s">
        <v>88</v>
      </c>
      <c r="C96" s="26" t="s">
        <v>77</v>
      </c>
      <c r="D96" s="27">
        <v>1991</v>
      </c>
      <c r="E96" s="26">
        <v>55</v>
      </c>
      <c r="F96" s="28">
        <v>5500</v>
      </c>
      <c r="G96" s="31" t="s">
        <v>161</v>
      </c>
      <c r="H96" s="30"/>
    </row>
    <row r="97" spans="7:8" ht="12.75">
      <c r="G97" s="6"/>
      <c r="H97" s="32"/>
    </row>
    <row r="98" spans="7:8" ht="12.75">
      <c r="G98" s="6"/>
      <c r="H98" s="32"/>
    </row>
    <row r="99" spans="7:8" ht="12.75">
      <c r="G99" s="6"/>
      <c r="H99" s="32"/>
    </row>
    <row r="100" spans="7:8" ht="12.75">
      <c r="G100" s="6"/>
      <c r="H100" s="32"/>
    </row>
    <row r="101" spans="7:8" ht="12.75">
      <c r="G101" s="6"/>
      <c r="H101" s="32"/>
    </row>
    <row r="102" spans="7:8" ht="12.75">
      <c r="G102" s="6"/>
      <c r="H102" s="32"/>
    </row>
    <row r="103" spans="7:8" ht="12.75">
      <c r="G103" s="6"/>
      <c r="H103" s="32"/>
    </row>
    <row r="104" spans="7:8" ht="12.75">
      <c r="G104" s="6"/>
      <c r="H104" s="32"/>
    </row>
    <row r="105" spans="7:8" ht="12.75">
      <c r="G105" s="6"/>
      <c r="H105" s="32"/>
    </row>
    <row r="106" spans="7:8" ht="12.75">
      <c r="G106" s="6"/>
      <c r="H106" s="32"/>
    </row>
    <row r="107" spans="7:8" ht="12.75">
      <c r="G107" s="6"/>
      <c r="H107" s="32"/>
    </row>
    <row r="108" spans="7:8" ht="12.75">
      <c r="G108" s="6"/>
      <c r="H108" s="32"/>
    </row>
    <row r="109" spans="7:8" ht="12.75">
      <c r="G109" s="6"/>
      <c r="H109" s="32"/>
    </row>
    <row r="110" spans="7:8" ht="12.75">
      <c r="G110" s="6"/>
      <c r="H110" s="32"/>
    </row>
    <row r="111" spans="7:8" ht="12.75">
      <c r="G111" s="6"/>
      <c r="H111" s="32"/>
    </row>
    <row r="112" spans="7:8" ht="12.75">
      <c r="G112" s="6"/>
      <c r="H112" s="32"/>
    </row>
    <row r="113" spans="7:8" ht="12.75">
      <c r="G113" s="6"/>
      <c r="H113" s="32"/>
    </row>
    <row r="114" spans="7:8" ht="12.75">
      <c r="G114" s="6"/>
      <c r="H114" s="32"/>
    </row>
    <row r="115" ht="12.75">
      <c r="G115" s="6"/>
    </row>
    <row r="116" ht="12.75">
      <c r="G116" s="6"/>
    </row>
    <row r="117" spans="6:7" ht="12.75">
      <c r="F117" s="33"/>
      <c r="G117" s="33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29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14.7109375" style="5" customWidth="1"/>
    <col min="2" max="3" width="8.7109375" style="5" customWidth="1"/>
    <col min="4" max="4" width="6.57421875" style="5" customWidth="1"/>
    <col min="5" max="5" width="8.140625" style="5" customWidth="1"/>
    <col min="6" max="6" width="15.28125" style="5" customWidth="1"/>
    <col min="7" max="7" width="9.28125" style="5" customWidth="1"/>
    <col min="8" max="8" width="12.28125" style="5" customWidth="1"/>
    <col min="9" max="16384" width="9.140625" style="5" customWidth="1"/>
  </cols>
  <sheetData>
    <row r="7" spans="1:9" ht="12.75" customHeight="1">
      <c r="A7" s="34" t="s">
        <v>162</v>
      </c>
      <c r="B7" s="35" t="s">
        <v>163</v>
      </c>
      <c r="C7" s="35" t="s">
        <v>163</v>
      </c>
      <c r="D7" s="35" t="s">
        <v>164</v>
      </c>
      <c r="E7" s="35" t="s">
        <v>164</v>
      </c>
      <c r="F7" s="35" t="s">
        <v>165</v>
      </c>
      <c r="G7" s="35" t="s">
        <v>166</v>
      </c>
      <c r="H7" s="72" t="s">
        <v>167</v>
      </c>
      <c r="I7" s="73"/>
    </row>
    <row r="8" spans="1:9" ht="15.75">
      <c r="A8" s="34" t="s">
        <v>168</v>
      </c>
      <c r="B8" s="36" t="s">
        <v>169</v>
      </c>
      <c r="C8" s="36" t="s">
        <v>170</v>
      </c>
      <c r="D8" s="36" t="s">
        <v>169</v>
      </c>
      <c r="E8" s="36" t="s">
        <v>170</v>
      </c>
      <c r="F8" s="36"/>
      <c r="G8" s="36" t="s">
        <v>171</v>
      </c>
      <c r="H8" s="72"/>
      <c r="I8" s="73"/>
    </row>
    <row r="9" spans="1:9" ht="15.75">
      <c r="A9" s="37" t="s">
        <v>7</v>
      </c>
      <c r="B9" s="38">
        <v>4.5</v>
      </c>
      <c r="C9" s="39">
        <v>3</v>
      </c>
      <c r="D9" s="38">
        <v>3.5</v>
      </c>
      <c r="E9" s="38">
        <v>4.7</v>
      </c>
      <c r="F9" s="38">
        <v>3.5</v>
      </c>
      <c r="G9" s="40">
        <f aca="true" t="shared" si="0" ref="G9:G25">SUM(B9:F9)</f>
        <v>19.2</v>
      </c>
      <c r="H9" s="41"/>
      <c r="I9" s="41"/>
    </row>
    <row r="10" spans="1:9" ht="15.75">
      <c r="A10" s="37" t="s">
        <v>172</v>
      </c>
      <c r="B10" s="38">
        <v>4</v>
      </c>
      <c r="C10" s="39">
        <v>4</v>
      </c>
      <c r="D10" s="38">
        <v>4</v>
      </c>
      <c r="E10" s="38">
        <v>3.5</v>
      </c>
      <c r="F10" s="38">
        <v>4</v>
      </c>
      <c r="G10" s="40">
        <f t="shared" si="0"/>
        <v>19.5</v>
      </c>
      <c r="H10" s="41"/>
      <c r="I10" s="41"/>
    </row>
    <row r="11" spans="1:9" ht="15.75">
      <c r="A11" s="37" t="s">
        <v>173</v>
      </c>
      <c r="B11" s="38">
        <v>3.5</v>
      </c>
      <c r="C11" s="39">
        <v>5</v>
      </c>
      <c r="D11" s="38">
        <v>5</v>
      </c>
      <c r="E11" s="38">
        <v>4</v>
      </c>
      <c r="F11" s="38">
        <v>5</v>
      </c>
      <c r="G11" s="40">
        <f t="shared" si="0"/>
        <v>22.5</v>
      </c>
      <c r="H11" s="41"/>
      <c r="I11" s="41"/>
    </row>
    <row r="12" spans="1:9" ht="15.75">
      <c r="A12" s="37" t="s">
        <v>174</v>
      </c>
      <c r="B12" s="38">
        <v>3</v>
      </c>
      <c r="C12" s="38">
        <v>4.5</v>
      </c>
      <c r="D12" s="38">
        <v>4.5</v>
      </c>
      <c r="E12" s="38">
        <v>5</v>
      </c>
      <c r="F12" s="38">
        <v>4.5</v>
      </c>
      <c r="G12" s="40">
        <f t="shared" si="0"/>
        <v>21.5</v>
      </c>
      <c r="H12" s="41"/>
      <c r="I12" s="41"/>
    </row>
    <row r="13" spans="1:9" ht="15.75">
      <c r="A13" s="37" t="s">
        <v>175</v>
      </c>
      <c r="B13" s="38">
        <v>3.5</v>
      </c>
      <c r="C13" s="38">
        <v>3.5</v>
      </c>
      <c r="D13" s="38">
        <v>5</v>
      </c>
      <c r="E13" s="38">
        <v>4.5</v>
      </c>
      <c r="F13" s="38">
        <v>5</v>
      </c>
      <c r="G13" s="40">
        <f t="shared" si="0"/>
        <v>21.5</v>
      </c>
      <c r="H13" s="41"/>
      <c r="I13" s="41"/>
    </row>
    <row r="14" spans="1:9" ht="15.75">
      <c r="A14" s="37" t="s">
        <v>176</v>
      </c>
      <c r="B14" s="38">
        <v>3.5</v>
      </c>
      <c r="C14" s="38">
        <v>4</v>
      </c>
      <c r="D14" s="38">
        <v>5</v>
      </c>
      <c r="E14" s="38">
        <v>5</v>
      </c>
      <c r="F14" s="38">
        <v>4.7</v>
      </c>
      <c r="G14" s="40">
        <f t="shared" si="0"/>
        <v>22.2</v>
      </c>
      <c r="H14" s="41"/>
      <c r="I14" s="41"/>
    </row>
    <row r="15" spans="1:9" ht="15.75">
      <c r="A15" s="37" t="s">
        <v>10</v>
      </c>
      <c r="B15" s="38">
        <v>4</v>
      </c>
      <c r="C15" s="38">
        <v>4.7</v>
      </c>
      <c r="D15" s="38">
        <v>3</v>
      </c>
      <c r="E15" s="38">
        <v>5</v>
      </c>
      <c r="F15" s="38">
        <v>4.5</v>
      </c>
      <c r="G15" s="40">
        <f t="shared" si="0"/>
        <v>21.2</v>
      </c>
      <c r="H15" s="41"/>
      <c r="I15" s="41"/>
    </row>
    <row r="16" spans="1:9" ht="15.75">
      <c r="A16" s="37" t="s">
        <v>177</v>
      </c>
      <c r="B16" s="38">
        <v>5</v>
      </c>
      <c r="C16" s="38">
        <v>4.5</v>
      </c>
      <c r="D16" s="38">
        <v>4</v>
      </c>
      <c r="E16" s="38">
        <v>4.7</v>
      </c>
      <c r="F16" s="38">
        <v>4.5</v>
      </c>
      <c r="G16" s="40">
        <f t="shared" si="0"/>
        <v>22.7</v>
      </c>
      <c r="H16" s="41"/>
      <c r="I16" s="41"/>
    </row>
    <row r="17" spans="1:9" ht="15.75">
      <c r="A17" s="37" t="s">
        <v>178</v>
      </c>
      <c r="B17" s="38">
        <v>4.5</v>
      </c>
      <c r="C17" s="38">
        <v>5</v>
      </c>
      <c r="D17" s="38">
        <v>4</v>
      </c>
      <c r="E17" s="38">
        <v>4.5</v>
      </c>
      <c r="F17" s="38">
        <v>3.5</v>
      </c>
      <c r="G17" s="40">
        <f t="shared" si="0"/>
        <v>21.5</v>
      </c>
      <c r="H17" s="41"/>
      <c r="I17" s="41"/>
    </row>
    <row r="18" spans="1:9" ht="15.75">
      <c r="A18" s="37" t="s">
        <v>179</v>
      </c>
      <c r="B18" s="38">
        <v>5</v>
      </c>
      <c r="C18" s="38">
        <v>5</v>
      </c>
      <c r="D18" s="38">
        <v>4.7</v>
      </c>
      <c r="E18" s="38">
        <v>5</v>
      </c>
      <c r="F18" s="38">
        <v>5</v>
      </c>
      <c r="G18" s="40">
        <f t="shared" si="0"/>
        <v>24.7</v>
      </c>
      <c r="H18" s="41"/>
      <c r="I18" s="41"/>
    </row>
    <row r="19" spans="1:9" ht="15.75">
      <c r="A19" s="37" t="s">
        <v>15</v>
      </c>
      <c r="B19" s="38">
        <v>5</v>
      </c>
      <c r="C19" s="38">
        <v>3</v>
      </c>
      <c r="D19" s="38">
        <v>5</v>
      </c>
      <c r="E19" s="38">
        <v>5</v>
      </c>
      <c r="F19" s="38">
        <v>5</v>
      </c>
      <c r="G19" s="40">
        <f t="shared" si="0"/>
        <v>23</v>
      </c>
      <c r="H19" s="41"/>
      <c r="I19" s="41"/>
    </row>
    <row r="20" spans="1:9" ht="15.75">
      <c r="A20" s="37" t="s">
        <v>180</v>
      </c>
      <c r="B20" s="38">
        <v>3.5</v>
      </c>
      <c r="C20" s="38">
        <v>3.5</v>
      </c>
      <c r="D20" s="38">
        <v>3.5</v>
      </c>
      <c r="E20" s="38">
        <v>4</v>
      </c>
      <c r="F20" s="38">
        <v>4.5</v>
      </c>
      <c r="G20" s="40">
        <f t="shared" si="0"/>
        <v>19</v>
      </c>
      <c r="H20" s="41"/>
      <c r="I20" s="41"/>
    </row>
    <row r="21" spans="1:9" ht="15.75">
      <c r="A21" s="37" t="s">
        <v>181</v>
      </c>
      <c r="B21" s="38">
        <v>4.7</v>
      </c>
      <c r="C21" s="38">
        <v>4</v>
      </c>
      <c r="D21" s="38">
        <v>4</v>
      </c>
      <c r="E21" s="38">
        <v>5</v>
      </c>
      <c r="F21" s="38">
        <v>5</v>
      </c>
      <c r="G21" s="40">
        <f t="shared" si="0"/>
        <v>22.7</v>
      </c>
      <c r="H21" s="41"/>
      <c r="I21" s="41"/>
    </row>
    <row r="22" spans="1:9" ht="15.75">
      <c r="A22" s="37" t="s">
        <v>182</v>
      </c>
      <c r="B22" s="38">
        <v>5</v>
      </c>
      <c r="C22" s="38">
        <v>5</v>
      </c>
      <c r="D22" s="38">
        <v>4</v>
      </c>
      <c r="E22" s="38">
        <v>5</v>
      </c>
      <c r="F22" s="38">
        <v>5</v>
      </c>
      <c r="G22" s="40">
        <f t="shared" si="0"/>
        <v>24</v>
      </c>
      <c r="H22" s="41"/>
      <c r="I22" s="41"/>
    </row>
    <row r="23" spans="1:9" ht="15.75">
      <c r="A23" s="37" t="s">
        <v>183</v>
      </c>
      <c r="B23" s="38">
        <v>4.5</v>
      </c>
      <c r="C23" s="38">
        <v>4.5</v>
      </c>
      <c r="D23" s="38">
        <v>4.5</v>
      </c>
      <c r="E23" s="38">
        <v>5</v>
      </c>
      <c r="F23" s="38">
        <v>4.5</v>
      </c>
      <c r="G23" s="40">
        <f t="shared" si="0"/>
        <v>23</v>
      </c>
      <c r="H23" s="41"/>
      <c r="I23" s="41"/>
    </row>
    <row r="24" spans="1:9" ht="15.75">
      <c r="A24" s="37" t="s">
        <v>184</v>
      </c>
      <c r="B24" s="38">
        <v>5</v>
      </c>
      <c r="C24" s="38">
        <v>5</v>
      </c>
      <c r="D24" s="38">
        <v>5</v>
      </c>
      <c r="E24" s="38">
        <v>4</v>
      </c>
      <c r="F24" s="38">
        <v>4</v>
      </c>
      <c r="G24" s="40">
        <f t="shared" si="0"/>
        <v>23</v>
      </c>
      <c r="H24" s="41"/>
      <c r="I24" s="41"/>
    </row>
    <row r="25" spans="1:9" ht="15.75">
      <c r="A25" s="37" t="s">
        <v>185</v>
      </c>
      <c r="B25" s="38">
        <v>5</v>
      </c>
      <c r="C25" s="38">
        <v>4.7</v>
      </c>
      <c r="D25" s="38">
        <v>5</v>
      </c>
      <c r="E25" s="38">
        <v>5</v>
      </c>
      <c r="F25" s="38">
        <v>5</v>
      </c>
      <c r="G25" s="40">
        <f t="shared" si="0"/>
        <v>24.7</v>
      </c>
      <c r="H25" s="41"/>
      <c r="I25" s="41"/>
    </row>
    <row r="26" spans="6:9" ht="12.75">
      <c r="F26" s="42" t="s">
        <v>186</v>
      </c>
      <c r="H26" s="43"/>
      <c r="I26" s="43"/>
    </row>
    <row r="27" spans="6:9" ht="12.75">
      <c r="F27" s="44"/>
      <c r="H27" s="43"/>
      <c r="I27" s="45"/>
    </row>
    <row r="28" spans="8:9" ht="12.75">
      <c r="H28" s="45"/>
      <c r="I28" s="45"/>
    </row>
    <row r="29" spans="8:9" ht="15">
      <c r="H29" s="46"/>
      <c r="I29" s="43"/>
    </row>
  </sheetData>
  <sheetProtection selectLockedCells="1" selectUnlockedCells="1"/>
  <mergeCells count="2">
    <mergeCell ref="H7:H8"/>
    <mergeCell ref="I7:I8"/>
  </mergeCells>
  <conditionalFormatting sqref="H9:H25">
    <cfRule type="cellIs" priority="1" dxfId="0" operator="greaterThan" stopIfTrue="1">
      <formula>19</formula>
    </cfRule>
  </conditionalFormatting>
  <conditionalFormatting sqref="I9:I25">
    <cfRule type="cellIs" priority="2" dxfId="1" operator="greaterThanOrEqual" stopIfTrue="1">
      <formula>24</formula>
    </cfRule>
  </conditionalFormatting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9.57421875" style="5" customWidth="1"/>
    <col min="2" max="2" width="18.140625" style="5" customWidth="1"/>
    <col min="3" max="16384" width="9.140625" style="5" customWidth="1"/>
  </cols>
  <sheetData>
    <row r="4" ht="9.75" customHeight="1"/>
    <row r="5" ht="12.75">
      <c r="A5" s="47"/>
    </row>
    <row r="6" spans="1:2" ht="15.75">
      <c r="A6" s="48" t="s">
        <v>187</v>
      </c>
      <c r="B6" s="48">
        <v>29.09</v>
      </c>
    </row>
    <row r="7" spans="1:2" ht="15.75">
      <c r="A7" s="48" t="s">
        <v>188</v>
      </c>
      <c r="B7" s="48">
        <v>29.02</v>
      </c>
    </row>
    <row r="8" spans="1:2" ht="15.75">
      <c r="A8" s="49"/>
      <c r="B8" s="49"/>
    </row>
    <row r="9" spans="1:2" ht="15.75">
      <c r="A9" s="50" t="s">
        <v>189</v>
      </c>
      <c r="B9" s="50" t="s">
        <v>5</v>
      </c>
    </row>
    <row r="10" spans="1:2" ht="15.75">
      <c r="A10" s="51">
        <v>5</v>
      </c>
      <c r="B10" s="52"/>
    </row>
    <row r="11" spans="1:2" ht="15.75">
      <c r="A11" s="51">
        <f aca="true" t="shared" si="0" ref="A11:A43">A10+5</f>
        <v>10</v>
      </c>
      <c r="B11" s="52"/>
    </row>
    <row r="12" spans="1:2" ht="15.75">
      <c r="A12" s="51">
        <f t="shared" si="0"/>
        <v>15</v>
      </c>
      <c r="B12" s="52"/>
    </row>
    <row r="13" spans="1:2" ht="15.75">
      <c r="A13" s="51">
        <f t="shared" si="0"/>
        <v>20</v>
      </c>
      <c r="B13" s="52"/>
    </row>
    <row r="14" spans="1:2" ht="15.75">
      <c r="A14" s="51">
        <f t="shared" si="0"/>
        <v>25</v>
      </c>
      <c r="B14" s="52"/>
    </row>
    <row r="15" spans="1:2" ht="15.75">
      <c r="A15" s="51">
        <f t="shared" si="0"/>
        <v>30</v>
      </c>
      <c r="B15" s="52"/>
    </row>
    <row r="16" spans="1:2" ht="15.75">
      <c r="A16" s="51">
        <f t="shared" si="0"/>
        <v>35</v>
      </c>
      <c r="B16" s="52"/>
    </row>
    <row r="17" spans="1:2" ht="15.75">
      <c r="A17" s="51">
        <f t="shared" si="0"/>
        <v>40</v>
      </c>
      <c r="B17" s="52"/>
    </row>
    <row r="18" spans="1:2" ht="15.75">
      <c r="A18" s="51">
        <f t="shared" si="0"/>
        <v>45</v>
      </c>
      <c r="B18" s="52"/>
    </row>
    <row r="19" spans="1:2" ht="15.75">
      <c r="A19" s="51">
        <f t="shared" si="0"/>
        <v>50</v>
      </c>
      <c r="B19" s="52"/>
    </row>
    <row r="20" spans="1:2" ht="15.75">
      <c r="A20" s="51">
        <f t="shared" si="0"/>
        <v>55</v>
      </c>
      <c r="B20" s="52"/>
    </row>
    <row r="21" spans="1:2" ht="15.75">
      <c r="A21" s="51">
        <f t="shared" si="0"/>
        <v>60</v>
      </c>
      <c r="B21" s="52"/>
    </row>
    <row r="22" spans="1:2" ht="15.75">
      <c r="A22" s="51">
        <f t="shared" si="0"/>
        <v>65</v>
      </c>
      <c r="B22" s="52"/>
    </row>
    <row r="23" spans="1:2" ht="15.75">
      <c r="A23" s="51">
        <f t="shared" si="0"/>
        <v>70</v>
      </c>
      <c r="B23" s="52"/>
    </row>
    <row r="24" spans="1:2" ht="15.75">
      <c r="A24" s="51">
        <f t="shared" si="0"/>
        <v>75</v>
      </c>
      <c r="B24" s="52"/>
    </row>
    <row r="25" spans="1:2" ht="15.75">
      <c r="A25" s="51">
        <f t="shared" si="0"/>
        <v>80</v>
      </c>
      <c r="B25" s="52"/>
    </row>
    <row r="26" spans="1:2" ht="15.75">
      <c r="A26" s="51">
        <f t="shared" si="0"/>
        <v>85</v>
      </c>
      <c r="B26" s="52"/>
    </row>
    <row r="27" spans="1:2" ht="15.75">
      <c r="A27" s="51">
        <f t="shared" si="0"/>
        <v>90</v>
      </c>
      <c r="B27" s="52"/>
    </row>
    <row r="28" spans="1:2" ht="15.75">
      <c r="A28" s="51">
        <f t="shared" si="0"/>
        <v>95</v>
      </c>
      <c r="B28" s="52"/>
    </row>
    <row r="29" spans="1:2" ht="15.75">
      <c r="A29" s="51">
        <f t="shared" si="0"/>
        <v>100</v>
      </c>
      <c r="B29" s="52"/>
    </row>
    <row r="30" spans="1:2" ht="15.75">
      <c r="A30" s="51">
        <f t="shared" si="0"/>
        <v>105</v>
      </c>
      <c r="B30" s="52"/>
    </row>
    <row r="31" spans="1:2" ht="15.75">
      <c r="A31" s="51">
        <f t="shared" si="0"/>
        <v>110</v>
      </c>
      <c r="B31" s="52"/>
    </row>
    <row r="32" spans="1:2" ht="15.75">
      <c r="A32" s="51">
        <f t="shared" si="0"/>
        <v>115</v>
      </c>
      <c r="B32" s="52"/>
    </row>
    <row r="33" spans="1:2" ht="15.75">
      <c r="A33" s="51">
        <f t="shared" si="0"/>
        <v>120</v>
      </c>
      <c r="B33" s="52"/>
    </row>
    <row r="34" spans="1:2" ht="15.75">
      <c r="A34" s="51">
        <f t="shared" si="0"/>
        <v>125</v>
      </c>
      <c r="B34" s="52"/>
    </row>
    <row r="35" spans="1:2" ht="15.75">
      <c r="A35" s="51">
        <f t="shared" si="0"/>
        <v>130</v>
      </c>
      <c r="B35" s="52"/>
    </row>
    <row r="36" spans="1:2" ht="15.75">
      <c r="A36" s="51">
        <f t="shared" si="0"/>
        <v>135</v>
      </c>
      <c r="B36" s="52"/>
    </row>
    <row r="37" spans="1:2" ht="15.75">
      <c r="A37" s="51">
        <f t="shared" si="0"/>
        <v>140</v>
      </c>
      <c r="B37" s="52"/>
    </row>
    <row r="38" spans="1:2" ht="15.75">
      <c r="A38" s="51">
        <f t="shared" si="0"/>
        <v>145</v>
      </c>
      <c r="B38" s="52"/>
    </row>
    <row r="39" spans="1:2" ht="15.75">
      <c r="A39" s="51">
        <f t="shared" si="0"/>
        <v>150</v>
      </c>
      <c r="B39" s="52"/>
    </row>
    <row r="40" spans="1:2" ht="15.75">
      <c r="A40" s="51">
        <f t="shared" si="0"/>
        <v>155</v>
      </c>
      <c r="B40" s="52"/>
    </row>
    <row r="41" spans="1:2" ht="15.75">
      <c r="A41" s="51">
        <f t="shared" si="0"/>
        <v>160</v>
      </c>
      <c r="B41" s="52"/>
    </row>
    <row r="42" spans="1:2" ht="15.75">
      <c r="A42" s="51">
        <f t="shared" si="0"/>
        <v>165</v>
      </c>
      <c r="B42" s="52"/>
    </row>
    <row r="43" spans="1:2" ht="15.75">
      <c r="A43" s="51">
        <f t="shared" si="0"/>
        <v>170</v>
      </c>
      <c r="B43" s="52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E43"/>
  <sheetViews>
    <sheetView zoomScale="150" zoomScaleNormal="150" zoomScalePageLayoutView="0" workbookViewId="0" topLeftCell="A1">
      <selection activeCell="F30" sqref="F30"/>
    </sheetView>
  </sheetViews>
  <sheetFormatPr defaultColWidth="9.140625" defaultRowHeight="12.75"/>
  <cols>
    <col min="1" max="1" width="14.7109375" style="5" customWidth="1"/>
    <col min="2" max="2" width="14.8515625" style="5" customWidth="1"/>
    <col min="3" max="3" width="14.7109375" style="5" customWidth="1"/>
    <col min="4" max="4" width="10.8515625" style="5" customWidth="1"/>
    <col min="5" max="16384" width="9.140625" style="5" customWidth="1"/>
  </cols>
  <sheetData>
    <row r="7" spans="1:4" ht="15.75">
      <c r="A7" s="37" t="s">
        <v>190</v>
      </c>
      <c r="B7" s="37" t="s">
        <v>191</v>
      </c>
      <c r="C7" s="37" t="s">
        <v>192</v>
      </c>
      <c r="D7" s="37" t="s">
        <v>193</v>
      </c>
    </row>
    <row r="8" spans="1:4" ht="15.75">
      <c r="A8" s="37" t="s">
        <v>194</v>
      </c>
      <c r="B8" s="37" t="s">
        <v>195</v>
      </c>
      <c r="C8" s="37" t="s">
        <v>196</v>
      </c>
      <c r="D8" s="37" t="s">
        <v>197</v>
      </c>
    </row>
    <row r="9" spans="1:5" ht="15.75">
      <c r="A9" s="53" t="s">
        <v>7</v>
      </c>
      <c r="B9" s="54">
        <v>45.4</v>
      </c>
      <c r="C9" s="55">
        <v>888.3</v>
      </c>
      <c r="D9" s="56"/>
      <c r="E9"/>
    </row>
    <row r="10" spans="1:5" ht="15.75">
      <c r="A10" s="53" t="s">
        <v>172</v>
      </c>
      <c r="B10" s="54">
        <v>34.4</v>
      </c>
      <c r="C10" s="55">
        <v>776.43</v>
      </c>
      <c r="D10" s="56"/>
      <c r="E10" s="57"/>
    </row>
    <row r="11" spans="1:5" ht="15.75">
      <c r="A11" s="53" t="s">
        <v>173</v>
      </c>
      <c r="B11" s="54">
        <v>36.7</v>
      </c>
      <c r="C11" s="55">
        <v>665.43</v>
      </c>
      <c r="D11" s="56"/>
      <c r="E11" s="57"/>
    </row>
    <row r="12" spans="1:5" ht="15.75">
      <c r="A12" s="53" t="s">
        <v>174</v>
      </c>
      <c r="B12" s="54">
        <v>25.4</v>
      </c>
      <c r="C12" s="55">
        <v>543.45</v>
      </c>
      <c r="D12" s="56"/>
      <c r="E12" s="57"/>
    </row>
    <row r="13" spans="1:5" ht="15.75">
      <c r="A13" s="53" t="s">
        <v>175</v>
      </c>
      <c r="B13" s="54">
        <v>55.4</v>
      </c>
      <c r="C13" s="55">
        <v>976.44</v>
      </c>
      <c r="D13" s="56"/>
      <c r="E13" s="57"/>
    </row>
    <row r="14" spans="1:5" ht="15.75">
      <c r="A14" s="53" t="s">
        <v>176</v>
      </c>
      <c r="B14" s="54">
        <v>45.5</v>
      </c>
      <c r="C14" s="55">
        <v>765.76</v>
      </c>
      <c r="D14" s="56"/>
      <c r="E14" s="57"/>
    </row>
    <row r="15" spans="1:5" ht="15.75">
      <c r="A15" s="53" t="s">
        <v>10</v>
      </c>
      <c r="B15" s="54">
        <v>46.7</v>
      </c>
      <c r="C15" s="55">
        <v>734.5</v>
      </c>
      <c r="D15" s="56"/>
      <c r="E15" s="57"/>
    </row>
    <row r="16" spans="1:5" ht="15.75">
      <c r="A16" s="53" t="s">
        <v>177</v>
      </c>
      <c r="B16" s="54">
        <v>47.7</v>
      </c>
      <c r="C16" s="55">
        <v>888.3</v>
      </c>
      <c r="D16" s="56"/>
      <c r="E16" s="57"/>
    </row>
    <row r="17" spans="1:5" ht="15.75">
      <c r="A17" s="53" t="s">
        <v>178</v>
      </c>
      <c r="B17" s="54">
        <v>24.3</v>
      </c>
      <c r="C17" s="55">
        <v>776.43</v>
      </c>
      <c r="D17" s="56"/>
      <c r="E17" s="57"/>
    </row>
    <row r="18" spans="1:5" ht="15.75">
      <c r="A18" s="53" t="s">
        <v>179</v>
      </c>
      <c r="B18" s="54">
        <v>34.5</v>
      </c>
      <c r="C18" s="55">
        <v>665.43</v>
      </c>
      <c r="D18" s="56"/>
      <c r="E18" s="57"/>
    </row>
    <row r="19" spans="1:5" ht="15.75">
      <c r="A19" s="53" t="s">
        <v>15</v>
      </c>
      <c r="B19" s="54">
        <v>42.1</v>
      </c>
      <c r="C19" s="55">
        <v>543.45</v>
      </c>
      <c r="D19" s="56"/>
      <c r="E19" s="57"/>
    </row>
    <row r="20" spans="1:5" ht="15.75">
      <c r="A20" s="53" t="s">
        <v>180</v>
      </c>
      <c r="B20" s="54">
        <v>32</v>
      </c>
      <c r="C20" s="55">
        <v>543.4</v>
      </c>
      <c r="D20" s="56"/>
      <c r="E20" s="57"/>
    </row>
    <row r="21" spans="1:5" ht="15.75">
      <c r="A21" s="53" t="s">
        <v>181</v>
      </c>
      <c r="B21" s="54">
        <v>33.3</v>
      </c>
      <c r="C21" s="55">
        <v>765.76</v>
      </c>
      <c r="D21" s="56"/>
      <c r="E21" s="57"/>
    </row>
    <row r="22" spans="1:5" ht="15.75">
      <c r="A22" s="53" t="s">
        <v>182</v>
      </c>
      <c r="B22" s="54">
        <v>34.5</v>
      </c>
      <c r="C22" s="55">
        <v>734.5</v>
      </c>
      <c r="D22" s="56"/>
      <c r="E22" s="57"/>
    </row>
    <row r="23" spans="1:5" ht="15.75">
      <c r="A23" s="53" t="s">
        <v>183</v>
      </c>
      <c r="B23" s="54">
        <v>41.6</v>
      </c>
      <c r="C23" s="55">
        <v>888.3</v>
      </c>
      <c r="D23" s="56"/>
      <c r="E23" s="57"/>
    </row>
    <row r="24" spans="1:5" ht="15.75">
      <c r="A24" s="53" t="s">
        <v>184</v>
      </c>
      <c r="B24" s="54">
        <v>33</v>
      </c>
      <c r="C24" s="55">
        <v>776.43</v>
      </c>
      <c r="D24" s="56"/>
      <c r="E24" s="57"/>
    </row>
    <row r="25" spans="1:5" ht="15.75">
      <c r="A25" s="53" t="s">
        <v>185</v>
      </c>
      <c r="B25" s="54">
        <v>34.7</v>
      </c>
      <c r="C25" s="55">
        <v>665.43</v>
      </c>
      <c r="D25" s="56"/>
      <c r="E25" s="57"/>
    </row>
    <row r="26" spans="1:5" ht="15.75">
      <c r="A26" s="53" t="s">
        <v>198</v>
      </c>
      <c r="B26" s="54">
        <v>32.1</v>
      </c>
      <c r="C26" s="55">
        <v>543.45</v>
      </c>
      <c r="D26" s="56"/>
      <c r="E26" s="57"/>
    </row>
    <row r="27" spans="1:5" ht="15.75">
      <c r="A27" s="53" t="s">
        <v>199</v>
      </c>
      <c r="B27" s="54">
        <v>23.5</v>
      </c>
      <c r="C27" s="55">
        <v>543.4</v>
      </c>
      <c r="D27" s="56"/>
      <c r="E27" s="57"/>
    </row>
    <row r="28" spans="1:5" ht="15.75">
      <c r="A28" s="53" t="s">
        <v>200</v>
      </c>
      <c r="B28" s="54">
        <v>34.6</v>
      </c>
      <c r="C28" s="55">
        <v>765.76</v>
      </c>
      <c r="D28" s="56"/>
      <c r="E28" s="57"/>
    </row>
    <row r="29" spans="1:5" ht="15.75">
      <c r="A29" s="53" t="s">
        <v>201</v>
      </c>
      <c r="B29" s="54">
        <v>45.6</v>
      </c>
      <c r="C29" s="55">
        <v>734.5</v>
      </c>
      <c r="D29" s="56"/>
      <c r="E29" s="57"/>
    </row>
    <row r="30" spans="1:5" ht="15.75">
      <c r="A30" s="53" t="s">
        <v>175</v>
      </c>
      <c r="B30" s="54">
        <v>33.6</v>
      </c>
      <c r="C30" s="55">
        <v>888.3</v>
      </c>
      <c r="D30" s="56"/>
      <c r="E30" s="57"/>
    </row>
    <row r="31" spans="1:5" ht="15.75">
      <c r="A31" s="53" t="s">
        <v>176</v>
      </c>
      <c r="B31" s="54">
        <v>22.3</v>
      </c>
      <c r="C31" s="55">
        <v>334</v>
      </c>
      <c r="D31" s="56"/>
      <c r="E31" s="57"/>
    </row>
    <row r="32" spans="1:5" ht="15.75">
      <c r="A32" s="53" t="s">
        <v>10</v>
      </c>
      <c r="B32" s="54">
        <v>25.5</v>
      </c>
      <c r="C32" s="55">
        <v>665.43</v>
      </c>
      <c r="D32" s="56"/>
      <c r="E32" s="57"/>
    </row>
    <row r="33" spans="1:5" ht="15.75">
      <c r="A33" s="53" t="s">
        <v>177</v>
      </c>
      <c r="B33" s="54">
        <v>43.4</v>
      </c>
      <c r="C33" s="55">
        <v>543.45</v>
      </c>
      <c r="D33" s="56"/>
      <c r="E33" s="57"/>
    </row>
    <row r="34" spans="1:5" ht="15.75">
      <c r="A34" s="53" t="s">
        <v>202</v>
      </c>
      <c r="B34" s="54">
        <v>37.5</v>
      </c>
      <c r="C34" s="55">
        <v>543.4</v>
      </c>
      <c r="D34" s="56"/>
      <c r="E34" s="57"/>
    </row>
    <row r="35" spans="1:5" ht="15.75">
      <c r="A35" s="53" t="s">
        <v>179</v>
      </c>
      <c r="B35" s="54">
        <v>33.4</v>
      </c>
      <c r="C35" s="55">
        <v>765.76</v>
      </c>
      <c r="D35" s="56"/>
      <c r="E35" s="57"/>
    </row>
    <row r="36" spans="1:5" ht="15.75">
      <c r="A36" s="53" t="s">
        <v>15</v>
      </c>
      <c r="B36" s="54">
        <v>34.4</v>
      </c>
      <c r="C36" s="55">
        <v>734.5</v>
      </c>
      <c r="D36" s="56"/>
      <c r="E36" s="57"/>
    </row>
    <row r="37" spans="1:5" ht="15.75">
      <c r="A37" s="53" t="s">
        <v>203</v>
      </c>
      <c r="B37" s="54">
        <v>34.6</v>
      </c>
      <c r="C37" s="55">
        <v>888.3</v>
      </c>
      <c r="D37" s="56"/>
      <c r="E37" s="57"/>
    </row>
    <row r="38" spans="1:5" ht="15.75">
      <c r="A38" s="53" t="s">
        <v>204</v>
      </c>
      <c r="B38" s="54">
        <v>42.2</v>
      </c>
      <c r="C38" s="55">
        <v>776.43</v>
      </c>
      <c r="D38" s="56"/>
      <c r="E38" s="57"/>
    </row>
    <row r="39" spans="1:5" ht="15.75">
      <c r="A39" s="53" t="s">
        <v>205</v>
      </c>
      <c r="B39" s="54">
        <v>44.3</v>
      </c>
      <c r="C39" s="55">
        <v>665.43</v>
      </c>
      <c r="D39" s="56"/>
      <c r="E39" s="57"/>
    </row>
    <row r="40" spans="1:5" ht="15.75">
      <c r="A40" s="53" t="s">
        <v>183</v>
      </c>
      <c r="B40" s="54">
        <v>42.3</v>
      </c>
      <c r="C40" s="55">
        <v>543.45</v>
      </c>
      <c r="D40" s="56"/>
      <c r="E40" s="57"/>
    </row>
    <row r="41" spans="1:5" ht="15.75">
      <c r="A41" s="53" t="s">
        <v>184</v>
      </c>
      <c r="B41" s="54">
        <v>45.6</v>
      </c>
      <c r="C41" s="55">
        <v>543.4</v>
      </c>
      <c r="D41" s="56"/>
      <c r="E41" s="57"/>
    </row>
    <row r="42" spans="1:5" ht="15.75">
      <c r="A42" s="53" t="s">
        <v>185</v>
      </c>
      <c r="B42" s="54">
        <v>43.5</v>
      </c>
      <c r="C42" s="55">
        <v>765.76</v>
      </c>
      <c r="D42" s="56"/>
      <c r="E42" s="57"/>
    </row>
    <row r="43" spans="3:4" ht="12.75">
      <c r="C43" s="58"/>
      <c r="D43" s="59"/>
    </row>
  </sheetData>
  <sheetProtection selectLockedCells="1" selectUnlockedCells="1"/>
  <conditionalFormatting sqref="E10:E42">
    <cfRule type="cellIs" priority="1" dxfId="0" operator="equal" stopIfTrue="1">
      <formula>"$D$43"</formula>
    </cfRule>
  </conditionalFormatting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AH23"/>
  <sheetViews>
    <sheetView zoomScale="110" zoomScaleNormal="110" zoomScalePageLayoutView="0" workbookViewId="0" topLeftCell="A1">
      <selection activeCell="Z23" sqref="Z23:AE23"/>
    </sheetView>
  </sheetViews>
  <sheetFormatPr defaultColWidth="9.140625" defaultRowHeight="12.75"/>
  <cols>
    <col min="1" max="1" width="10.28125" style="5" customWidth="1"/>
    <col min="2" max="32" width="3.7109375" style="5" customWidth="1"/>
    <col min="33" max="16384" width="9.140625" style="5" customWidth="1"/>
  </cols>
  <sheetData>
    <row r="8" spans="1:34" ht="15">
      <c r="A8" s="60"/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  <c r="AC8" s="62">
        <v>28</v>
      </c>
      <c r="AD8" s="62">
        <v>29</v>
      </c>
      <c r="AE8" s="62">
        <v>30</v>
      </c>
      <c r="AF8" s="62">
        <v>31</v>
      </c>
      <c r="AG8" s="5" t="s">
        <v>206</v>
      </c>
      <c r="AH8" s="42"/>
    </row>
    <row r="9" spans="1:32" ht="14.25">
      <c r="A9" s="63" t="s">
        <v>27</v>
      </c>
      <c r="B9" s="64">
        <v>12</v>
      </c>
      <c r="C9" s="65">
        <v>13</v>
      </c>
      <c r="D9" s="65">
        <v>11</v>
      </c>
      <c r="E9" s="65">
        <v>12</v>
      </c>
      <c r="F9" s="65">
        <v>23</v>
      </c>
      <c r="G9" s="65">
        <v>34</v>
      </c>
      <c r="H9" s="65">
        <v>0</v>
      </c>
      <c r="I9" s="65">
        <v>33</v>
      </c>
      <c r="J9" s="65">
        <v>22</v>
      </c>
      <c r="K9" s="65">
        <v>23</v>
      </c>
      <c r="L9" s="65">
        <v>12</v>
      </c>
      <c r="M9" s="65">
        <v>11</v>
      </c>
      <c r="N9" s="65">
        <v>0</v>
      </c>
      <c r="O9" s="65">
        <v>0</v>
      </c>
      <c r="P9" s="65">
        <v>35</v>
      </c>
      <c r="Q9" s="65">
        <v>0</v>
      </c>
      <c r="R9" s="65">
        <v>2</v>
      </c>
      <c r="S9" s="65">
        <v>5</v>
      </c>
      <c r="T9" s="65">
        <v>0</v>
      </c>
      <c r="U9" s="65">
        <v>5</v>
      </c>
      <c r="V9" s="65">
        <v>0</v>
      </c>
      <c r="W9" s="65">
        <v>0</v>
      </c>
      <c r="X9" s="65">
        <v>11</v>
      </c>
      <c r="Y9" s="65">
        <v>0</v>
      </c>
      <c r="Z9" s="65">
        <v>21</v>
      </c>
      <c r="AA9" s="65">
        <v>0</v>
      </c>
      <c r="AB9" s="65">
        <v>4</v>
      </c>
      <c r="AC9" s="65">
        <v>0</v>
      </c>
      <c r="AD9" s="65">
        <v>5</v>
      </c>
      <c r="AE9" s="65">
        <v>23</v>
      </c>
      <c r="AF9" s="65">
        <v>34</v>
      </c>
    </row>
    <row r="10" spans="1:32" ht="14.25">
      <c r="A10" s="63" t="s">
        <v>28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12</v>
      </c>
      <c r="I10" s="65">
        <v>13</v>
      </c>
      <c r="J10" s="65">
        <v>11</v>
      </c>
      <c r="K10" s="65">
        <v>12</v>
      </c>
      <c r="L10" s="65">
        <v>23</v>
      </c>
      <c r="M10" s="65">
        <v>34</v>
      </c>
      <c r="N10" s="65">
        <v>0</v>
      </c>
      <c r="O10" s="65">
        <v>33</v>
      </c>
      <c r="P10" s="65">
        <v>22</v>
      </c>
      <c r="Q10" s="65">
        <v>23</v>
      </c>
      <c r="R10" s="65">
        <v>12</v>
      </c>
      <c r="S10" s="65">
        <v>11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1</v>
      </c>
      <c r="Z10" s="65">
        <v>0</v>
      </c>
      <c r="AA10" s="65">
        <v>0</v>
      </c>
      <c r="AB10" s="65">
        <v>0</v>
      </c>
      <c r="AC10" s="65">
        <v>1</v>
      </c>
      <c r="AD10" s="66" t="s">
        <v>207</v>
      </c>
      <c r="AE10" s="66" t="s">
        <v>207</v>
      </c>
      <c r="AF10" s="66" t="s">
        <v>207</v>
      </c>
    </row>
    <row r="11" spans="1:32" ht="14.25">
      <c r="A11" s="63" t="s">
        <v>29</v>
      </c>
      <c r="B11" s="65">
        <v>0</v>
      </c>
      <c r="C11" s="65">
        <v>12</v>
      </c>
      <c r="D11" s="65">
        <v>13</v>
      </c>
      <c r="E11" s="65">
        <v>11</v>
      </c>
      <c r="F11" s="65">
        <v>12</v>
      </c>
      <c r="G11" s="65">
        <v>23</v>
      </c>
      <c r="H11" s="65">
        <v>34</v>
      </c>
      <c r="I11" s="65">
        <v>0</v>
      </c>
      <c r="J11" s="65">
        <v>33</v>
      </c>
      <c r="K11" s="65">
        <v>22</v>
      </c>
      <c r="L11" s="65">
        <v>23</v>
      </c>
      <c r="M11" s="65">
        <v>12</v>
      </c>
      <c r="N11" s="65">
        <v>11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6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</row>
    <row r="12" spans="1:32" ht="14.25">
      <c r="A12" s="63" t="s">
        <v>30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12</v>
      </c>
      <c r="Q12" s="65">
        <v>13</v>
      </c>
      <c r="R12" s="65">
        <v>11</v>
      </c>
      <c r="S12" s="65">
        <v>12</v>
      </c>
      <c r="T12" s="65">
        <v>23</v>
      </c>
      <c r="U12" s="65">
        <v>34</v>
      </c>
      <c r="V12" s="65">
        <v>0</v>
      </c>
      <c r="W12" s="65">
        <v>33</v>
      </c>
      <c r="X12" s="65">
        <v>22</v>
      </c>
      <c r="Y12" s="65">
        <v>23</v>
      </c>
      <c r="Z12" s="65">
        <v>12</v>
      </c>
      <c r="AA12" s="65">
        <v>11</v>
      </c>
      <c r="AB12" s="65">
        <v>4</v>
      </c>
      <c r="AC12" s="67">
        <v>0</v>
      </c>
      <c r="AD12" s="67">
        <v>0</v>
      </c>
      <c r="AE12" s="65">
        <v>0</v>
      </c>
      <c r="AF12" s="66" t="s">
        <v>207</v>
      </c>
    </row>
    <row r="13" spans="1:32" ht="14.25">
      <c r="A13" s="63" t="s">
        <v>31</v>
      </c>
      <c r="B13" s="65">
        <v>0</v>
      </c>
      <c r="C13" s="65">
        <v>0</v>
      </c>
      <c r="D13" s="65">
        <v>12</v>
      </c>
      <c r="E13" s="65">
        <v>13</v>
      </c>
      <c r="F13" s="65">
        <v>11</v>
      </c>
      <c r="G13" s="65">
        <v>12</v>
      </c>
      <c r="H13" s="65">
        <v>23</v>
      </c>
      <c r="I13" s="65">
        <v>34</v>
      </c>
      <c r="J13" s="65">
        <v>0</v>
      </c>
      <c r="K13" s="65">
        <v>33</v>
      </c>
      <c r="L13" s="65">
        <v>22</v>
      </c>
      <c r="M13" s="65">
        <v>23</v>
      </c>
      <c r="N13" s="65">
        <v>68</v>
      </c>
      <c r="O13" s="65">
        <v>11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11</v>
      </c>
      <c r="W13" s="65">
        <v>0</v>
      </c>
      <c r="X13" s="65">
        <v>0</v>
      </c>
      <c r="Y13" s="65">
        <v>8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8">
        <v>0</v>
      </c>
      <c r="AF13" s="65">
        <v>0</v>
      </c>
    </row>
    <row r="14" spans="1:32" ht="14.25">
      <c r="A14" s="63" t="s">
        <v>32</v>
      </c>
      <c r="B14" s="65">
        <v>0</v>
      </c>
      <c r="C14" s="65">
        <v>12</v>
      </c>
      <c r="D14" s="65">
        <v>13</v>
      </c>
      <c r="E14" s="65">
        <v>11</v>
      </c>
      <c r="F14" s="65">
        <v>12</v>
      </c>
      <c r="G14" s="65">
        <v>23</v>
      </c>
      <c r="H14" s="65">
        <v>34</v>
      </c>
      <c r="I14" s="65">
        <v>0</v>
      </c>
      <c r="J14" s="65">
        <v>33</v>
      </c>
      <c r="K14" s="65">
        <v>5</v>
      </c>
      <c r="L14" s="65">
        <v>23</v>
      </c>
      <c r="M14" s="65">
        <v>12</v>
      </c>
      <c r="N14" s="65">
        <v>11</v>
      </c>
      <c r="O14" s="65">
        <v>0</v>
      </c>
      <c r="P14" s="65">
        <v>0</v>
      </c>
      <c r="Q14" s="65">
        <v>0</v>
      </c>
      <c r="R14" s="65">
        <v>12</v>
      </c>
      <c r="S14" s="65">
        <v>4</v>
      </c>
      <c r="T14" s="65">
        <v>11</v>
      </c>
      <c r="U14" s="65">
        <v>12</v>
      </c>
      <c r="V14" s="65">
        <v>4</v>
      </c>
      <c r="W14" s="65">
        <v>34</v>
      </c>
      <c r="X14" s="65">
        <v>0</v>
      </c>
      <c r="Y14" s="65">
        <v>33</v>
      </c>
      <c r="Z14" s="65">
        <v>22</v>
      </c>
      <c r="AA14" s="65">
        <v>23</v>
      </c>
      <c r="AB14" s="65">
        <v>12</v>
      </c>
      <c r="AC14" s="65">
        <v>11</v>
      </c>
      <c r="AD14" s="65">
        <v>0</v>
      </c>
      <c r="AE14" s="65">
        <v>0</v>
      </c>
      <c r="AF14" s="66" t="s">
        <v>207</v>
      </c>
    </row>
    <row r="15" spans="1:32" ht="14.25">
      <c r="A15" s="63" t="s">
        <v>33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12</v>
      </c>
      <c r="J15" s="65">
        <v>13</v>
      </c>
      <c r="K15" s="65">
        <v>11</v>
      </c>
      <c r="L15" s="65">
        <v>12</v>
      </c>
      <c r="M15" s="65">
        <v>23</v>
      </c>
      <c r="N15" s="65">
        <v>34</v>
      </c>
      <c r="O15" s="65">
        <v>0</v>
      </c>
      <c r="P15" s="65">
        <v>33</v>
      </c>
      <c r="Q15" s="65">
        <v>21</v>
      </c>
      <c r="R15" s="65">
        <v>15</v>
      </c>
      <c r="S15" s="65">
        <v>12</v>
      </c>
      <c r="T15" s="65">
        <v>4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7">
        <v>0</v>
      </c>
      <c r="AF15" s="65">
        <v>0</v>
      </c>
    </row>
    <row r="16" spans="1:32" ht="14.25">
      <c r="A16" s="63" t="s">
        <v>34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12</v>
      </c>
      <c r="H16" s="65">
        <v>13</v>
      </c>
      <c r="I16" s="65">
        <v>11</v>
      </c>
      <c r="J16" s="65">
        <v>12</v>
      </c>
      <c r="K16" s="65">
        <v>23</v>
      </c>
      <c r="L16" s="65">
        <v>34</v>
      </c>
      <c r="M16" s="65">
        <v>0</v>
      </c>
      <c r="N16" s="65">
        <v>33</v>
      </c>
      <c r="O16" s="65">
        <v>11</v>
      </c>
      <c r="P16" s="65">
        <v>10</v>
      </c>
      <c r="Q16" s="65">
        <v>8</v>
      </c>
      <c r="R16" s="65">
        <v>11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9">
        <v>0</v>
      </c>
      <c r="AF16" s="65">
        <v>0</v>
      </c>
    </row>
    <row r="17" spans="1:32" ht="14.25">
      <c r="A17" s="63" t="s">
        <v>35</v>
      </c>
      <c r="B17" s="65">
        <v>0</v>
      </c>
      <c r="C17" s="65">
        <v>0</v>
      </c>
      <c r="D17" s="65">
        <v>12</v>
      </c>
      <c r="E17" s="65">
        <v>13</v>
      </c>
      <c r="F17" s="65">
        <v>11</v>
      </c>
      <c r="G17" s="65">
        <v>12</v>
      </c>
      <c r="H17" s="65">
        <v>23</v>
      </c>
      <c r="I17" s="65">
        <v>34</v>
      </c>
      <c r="J17" s="65">
        <v>0</v>
      </c>
      <c r="K17" s="65">
        <v>33</v>
      </c>
      <c r="L17" s="65">
        <v>22</v>
      </c>
      <c r="M17" s="65">
        <v>23</v>
      </c>
      <c r="N17" s="65">
        <v>12</v>
      </c>
      <c r="O17" s="65">
        <v>11</v>
      </c>
      <c r="P17" s="65">
        <v>0</v>
      </c>
      <c r="Q17" s="65">
        <v>0</v>
      </c>
      <c r="R17" s="65">
        <v>0</v>
      </c>
      <c r="S17" s="65">
        <v>0</v>
      </c>
      <c r="T17" s="65">
        <v>12</v>
      </c>
      <c r="U17" s="65">
        <v>13</v>
      </c>
      <c r="V17" s="65">
        <v>11</v>
      </c>
      <c r="W17" s="65">
        <v>12</v>
      </c>
      <c r="X17" s="65">
        <v>23</v>
      </c>
      <c r="Y17" s="65">
        <v>34</v>
      </c>
      <c r="Z17" s="65">
        <v>0</v>
      </c>
      <c r="AA17" s="65">
        <v>33</v>
      </c>
      <c r="AB17" s="65">
        <v>22</v>
      </c>
      <c r="AC17" s="65">
        <v>11</v>
      </c>
      <c r="AD17" s="65">
        <v>12</v>
      </c>
      <c r="AE17" s="65">
        <v>11</v>
      </c>
      <c r="AF17" s="66" t="s">
        <v>207</v>
      </c>
    </row>
    <row r="18" spans="1:32" ht="14.25">
      <c r="A18" s="63" t="s">
        <v>36</v>
      </c>
      <c r="B18" s="65">
        <v>0</v>
      </c>
      <c r="C18" s="65">
        <v>0</v>
      </c>
      <c r="D18" s="65">
        <v>12</v>
      </c>
      <c r="E18" s="65">
        <v>13</v>
      </c>
      <c r="F18" s="65">
        <v>11</v>
      </c>
      <c r="G18" s="65">
        <v>12</v>
      </c>
      <c r="H18" s="65">
        <v>23</v>
      </c>
      <c r="I18" s="65">
        <v>34</v>
      </c>
      <c r="J18" s="65">
        <v>0</v>
      </c>
      <c r="K18" s="65">
        <v>33</v>
      </c>
      <c r="L18" s="65">
        <v>22</v>
      </c>
      <c r="M18" s="65">
        <v>23</v>
      </c>
      <c r="N18" s="65">
        <v>12</v>
      </c>
      <c r="O18" s="65">
        <v>11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12</v>
      </c>
      <c r="V18" s="65">
        <v>13</v>
      </c>
      <c r="W18" s="65">
        <v>11</v>
      </c>
      <c r="X18" s="65">
        <v>12</v>
      </c>
      <c r="Y18" s="65">
        <v>23</v>
      </c>
      <c r="Z18" s="65">
        <v>34</v>
      </c>
      <c r="AA18" s="65">
        <v>0</v>
      </c>
      <c r="AB18" s="65">
        <v>33</v>
      </c>
      <c r="AC18" s="65">
        <v>22</v>
      </c>
      <c r="AD18" s="65">
        <v>23</v>
      </c>
      <c r="AE18" s="68">
        <v>12</v>
      </c>
      <c r="AF18" s="65">
        <v>11</v>
      </c>
    </row>
    <row r="19" spans="1:32" ht="14.25">
      <c r="A19" s="63" t="s">
        <v>37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12</v>
      </c>
      <c r="I19" s="65">
        <v>13</v>
      </c>
      <c r="J19" s="65">
        <v>11</v>
      </c>
      <c r="K19" s="65">
        <v>12</v>
      </c>
      <c r="L19" s="65">
        <v>23</v>
      </c>
      <c r="M19" s="65">
        <v>34</v>
      </c>
      <c r="N19" s="65">
        <v>0</v>
      </c>
      <c r="O19" s="65">
        <v>33</v>
      </c>
      <c r="P19" s="65">
        <v>22</v>
      </c>
      <c r="Q19" s="65">
        <v>23</v>
      </c>
      <c r="R19" s="65">
        <v>12</v>
      </c>
      <c r="S19" s="65">
        <v>11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34</v>
      </c>
      <c r="Z19" s="65">
        <v>35</v>
      </c>
      <c r="AA19" s="65">
        <v>44</v>
      </c>
      <c r="AB19" s="65">
        <v>6</v>
      </c>
      <c r="AC19" s="65">
        <v>0</v>
      </c>
      <c r="AD19" s="65">
        <v>4</v>
      </c>
      <c r="AE19" s="65">
        <v>0</v>
      </c>
      <c r="AF19" s="66" t="s">
        <v>207</v>
      </c>
    </row>
    <row r="20" spans="1:32" ht="14.25">
      <c r="A20" s="63" t="s">
        <v>38</v>
      </c>
      <c r="B20" s="65">
        <v>0</v>
      </c>
      <c r="C20" s="65">
        <v>0</v>
      </c>
      <c r="D20" s="65">
        <v>12</v>
      </c>
      <c r="E20" s="65">
        <v>13</v>
      </c>
      <c r="F20" s="65">
        <v>11</v>
      </c>
      <c r="G20" s="65">
        <v>12</v>
      </c>
      <c r="H20" s="65">
        <v>23</v>
      </c>
      <c r="I20" s="65">
        <v>34</v>
      </c>
      <c r="J20" s="65">
        <v>0</v>
      </c>
      <c r="K20" s="65">
        <v>33</v>
      </c>
      <c r="L20" s="65">
        <v>22</v>
      </c>
      <c r="M20" s="65">
        <v>23</v>
      </c>
      <c r="N20" s="65">
        <v>12</v>
      </c>
      <c r="O20" s="65">
        <v>11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12</v>
      </c>
      <c r="V20" s="65">
        <v>13</v>
      </c>
      <c r="W20" s="65">
        <v>11</v>
      </c>
      <c r="X20" s="65">
        <v>12</v>
      </c>
      <c r="Y20" s="65">
        <v>23</v>
      </c>
      <c r="Z20" s="65">
        <v>34</v>
      </c>
      <c r="AA20" s="65">
        <v>0</v>
      </c>
      <c r="AB20" s="65">
        <v>33</v>
      </c>
      <c r="AC20" s="65">
        <v>22</v>
      </c>
      <c r="AD20" s="65">
        <v>23</v>
      </c>
      <c r="AE20" s="67">
        <v>12</v>
      </c>
      <c r="AF20" s="65">
        <v>10</v>
      </c>
    </row>
    <row r="21" ht="12.75">
      <c r="AF21" s="42"/>
    </row>
    <row r="22" ht="12.75">
      <c r="AF22" s="42"/>
    </row>
    <row r="23" spans="26:31" ht="12.75">
      <c r="Z23" s="74"/>
      <c r="AA23" s="74"/>
      <c r="AB23" s="74"/>
      <c r="AC23" s="74"/>
      <c r="AD23" s="74"/>
      <c r="AE23" s="74"/>
    </row>
  </sheetData>
  <sheetProtection selectLockedCells="1" selectUnlockedCells="1"/>
  <mergeCells count="1">
    <mergeCell ref="Z23:AE23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2014-02-10T14:16:11Z</dcterms:modified>
  <cp:category/>
  <cp:version/>
  <cp:contentType/>
  <cp:contentStatus/>
</cp:coreProperties>
</file>