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<sst xmlns="http://schemas.openxmlformats.org/spreadsheetml/2006/main" count="91" uniqueCount="86">
  <si>
    <t>1.</t>
  </si>
  <si>
    <t>Я спокоен</t>
  </si>
  <si>
    <t>2.</t>
  </si>
  <si>
    <t>Мне ничего не угрожает</t>
  </si>
  <si>
    <t>3.</t>
  </si>
  <si>
    <t>Я нахожусь в напряжении</t>
  </si>
  <si>
    <t>4.</t>
  </si>
  <si>
    <t>Я чувствую себя свободно</t>
  </si>
  <si>
    <t>5.</t>
  </si>
  <si>
    <t>Я расстроен</t>
  </si>
  <si>
    <t>6.</t>
  </si>
  <si>
    <t>Меня волнуют возможные неудачи</t>
  </si>
  <si>
    <t>7.</t>
  </si>
  <si>
    <t xml:space="preserve">Меня волнуют </t>
  </si>
  <si>
    <t>8.</t>
  </si>
  <si>
    <t>Я чувствую себя отдохнувшим</t>
  </si>
  <si>
    <t>9.</t>
  </si>
  <si>
    <t>Я встревожен</t>
  </si>
  <si>
    <t>10.</t>
  </si>
  <si>
    <t>Я испытываю чувство внутреннего удовлетворения</t>
  </si>
  <si>
    <t>11.</t>
  </si>
  <si>
    <t>Я уверен в себе</t>
  </si>
  <si>
    <t>12.</t>
  </si>
  <si>
    <t>Я нервничаю</t>
  </si>
  <si>
    <t>13.</t>
  </si>
  <si>
    <t>Я не нахожу себе места</t>
  </si>
  <si>
    <t>14.</t>
  </si>
  <si>
    <t>Я взвинчен</t>
  </si>
  <si>
    <t>15.</t>
  </si>
  <si>
    <t>Я не чувствую скованности, напряженности</t>
  </si>
  <si>
    <t>16.</t>
  </si>
  <si>
    <t>Я доволен</t>
  </si>
  <si>
    <t>17.</t>
  </si>
  <si>
    <t>Я озабочен</t>
  </si>
  <si>
    <t>18.</t>
  </si>
  <si>
    <t>Я слишком возбужден и мне не по себе</t>
  </si>
  <si>
    <t>19.</t>
  </si>
  <si>
    <t>Мне радостно</t>
  </si>
  <si>
    <t>20.</t>
  </si>
  <si>
    <t>Мне приятно</t>
  </si>
  <si>
    <t>прямые</t>
  </si>
  <si>
    <t>обратные</t>
  </si>
  <si>
    <t>итог</t>
  </si>
  <si>
    <t>ввод данных</t>
  </si>
  <si>
    <t>21.</t>
  </si>
  <si>
    <t>Я испытываю удовольствие</t>
  </si>
  <si>
    <t>22.</t>
  </si>
  <si>
    <t>Я очень быстро устаю</t>
  </si>
  <si>
    <t>23.</t>
  </si>
  <si>
    <t>Я легко могу заплакать</t>
  </si>
  <si>
    <t>24.</t>
  </si>
  <si>
    <t>Я хотел бы быть таким же счастливым, как и другие</t>
  </si>
  <si>
    <t>25.</t>
  </si>
  <si>
    <t>Нередко я проигрываю из-за того, что недостаточно быстро принимаю решения</t>
  </si>
  <si>
    <t>26.</t>
  </si>
  <si>
    <t>Обычно я чувствую себя бодрым</t>
  </si>
  <si>
    <t>27.</t>
  </si>
  <si>
    <t>Я спокоен, хладнокровен и собран</t>
  </si>
  <si>
    <t>28.</t>
  </si>
  <si>
    <t>Ожидаемые трудности обычно очень тревожат меня</t>
  </si>
  <si>
    <t>29.</t>
  </si>
  <si>
    <t>Я слишком переживаю из-за пустяков</t>
  </si>
  <si>
    <t>30.</t>
  </si>
  <si>
    <t>Я вполне счастлив</t>
  </si>
  <si>
    <t>31.</t>
  </si>
  <si>
    <t>Я принимаю все слишком близко к сердцу</t>
  </si>
  <si>
    <t>32.</t>
  </si>
  <si>
    <t>Мне не хватает уверенности в себе</t>
  </si>
  <si>
    <t>33.</t>
  </si>
  <si>
    <t xml:space="preserve">Обычно я чувствую себя в безопасности </t>
  </si>
  <si>
    <t>34.</t>
  </si>
  <si>
    <t>Я стараюсь избегать критических ситуаций и трудностей</t>
  </si>
  <si>
    <t>35.</t>
  </si>
  <si>
    <t>У меня бывает хандра</t>
  </si>
  <si>
    <t>36.</t>
  </si>
  <si>
    <t>37.</t>
  </si>
  <si>
    <t>Всякие пустяки отвлекают и волнуют меня</t>
  </si>
  <si>
    <t>38.</t>
  </si>
  <si>
    <t>Я так сильно переживаю свои разочарования, что потом долго не могу о них забыть</t>
  </si>
  <si>
    <t>39.</t>
  </si>
  <si>
    <t>Я уравновешенный человек</t>
  </si>
  <si>
    <t>40.</t>
  </si>
  <si>
    <t>Меня охватывает сильное беспокойство, когда я думаю о своих делах и заботах</t>
  </si>
  <si>
    <t>ВВОД В ОСН,ТАБЛ,</t>
  </si>
  <si>
    <t>РТ</t>
  </si>
  <si>
    <t>ЛТ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</si>
</sst>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u val="single"/>
      <sz val="12"/>
      <color indexed="10"/>
      <name val="Arial Cyr"/>
      <family val="2"/>
    </font>
    <font>
      <b/>
      <sz val="10"/>
      <name val="Arial Cyr"/>
      <family val="2"/>
    </font>
    <font>
      <b/>
      <u val="single"/>
      <sz val="10"/>
      <color indexed="10"/>
      <name val="Arial Cyr"/>
      <family val="2"/>
    </font>
    <font>
      <b/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2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4.375" style="0" customWidth="1"/>
    <col min="2" max="2" width="3.375" style="0" customWidth="1"/>
    <col min="4" max="4" width="7.75390625" style="0" customWidth="1"/>
    <col min="9" max="9" width="6.00390625" style="0" customWidth="1"/>
    <col min="10" max="10" width="4.875" style="0" customWidth="1"/>
    <col min="12" max="12" width="8.00390625" style="0" customWidth="1"/>
  </cols>
  <sheetData>
    <row r="2" spans="4:12" ht="12.75">
      <c r="D2" s="5" t="s">
        <v>43</v>
      </c>
      <c r="L2" s="5" t="s">
        <v>43</v>
      </c>
    </row>
    <row r="3" spans="2:15" ht="12.75">
      <c r="B3" t="s">
        <v>0</v>
      </c>
      <c r="C3" t="s">
        <v>1</v>
      </c>
      <c r="D3" s="6">
        <v>1</v>
      </c>
      <c r="F3" s="6" t="s">
        <v>40</v>
      </c>
      <c r="G3" s="6">
        <f>D5+D6+D8+D9+D11+D14+D15+D16+D19+D20</f>
        <v>23</v>
      </c>
      <c r="J3" t="s">
        <v>44</v>
      </c>
      <c r="K3" t="s">
        <v>45</v>
      </c>
      <c r="L3" s="6">
        <v>2</v>
      </c>
      <c r="N3" s="6" t="s">
        <v>40</v>
      </c>
      <c r="O3" s="6">
        <f>L4+L5+L6+L7+L10+L11+L13+L14+L16+L17+L19+L20+L22</f>
        <v>32</v>
      </c>
    </row>
    <row r="4" spans="2:15" ht="12.75">
      <c r="B4" t="s">
        <v>2</v>
      </c>
      <c r="C4" t="s">
        <v>3</v>
      </c>
      <c r="D4" s="6">
        <v>3</v>
      </c>
      <c r="F4" s="6" t="s">
        <v>41</v>
      </c>
      <c r="G4" s="6">
        <f>D3+D4+D7+D10+D12+D17+D18+D21+D22</f>
        <v>18</v>
      </c>
      <c r="J4" t="s">
        <v>46</v>
      </c>
      <c r="K4" t="s">
        <v>47</v>
      </c>
      <c r="L4" s="6">
        <v>2</v>
      </c>
      <c r="N4" s="6" t="s">
        <v>41</v>
      </c>
      <c r="O4" s="6">
        <f>L3+L8+L9+L12+L15+L18+L21</f>
        <v>11</v>
      </c>
    </row>
    <row r="5" spans="2:15" ht="16.5" thickBot="1">
      <c r="B5" t="s">
        <v>4</v>
      </c>
      <c r="C5" t="s">
        <v>5</v>
      </c>
      <c r="D5" s="6">
        <v>3</v>
      </c>
      <c r="F5" s="1" t="s">
        <v>42</v>
      </c>
      <c r="G5" s="7">
        <f>G3-G4+35</f>
        <v>40</v>
      </c>
      <c r="J5" t="s">
        <v>48</v>
      </c>
      <c r="K5" t="s">
        <v>49</v>
      </c>
      <c r="L5" s="6">
        <v>1</v>
      </c>
      <c r="N5" s="1" t="s">
        <v>42</v>
      </c>
      <c r="O5" s="8">
        <f>O3-O4+35</f>
        <v>56</v>
      </c>
    </row>
    <row r="6" spans="2:12" ht="12.75">
      <c r="B6" t="s">
        <v>6</v>
      </c>
      <c r="C6" t="s">
        <v>7</v>
      </c>
      <c r="D6" s="6">
        <v>2</v>
      </c>
      <c r="J6" t="s">
        <v>50</v>
      </c>
      <c r="K6" t="s">
        <v>51</v>
      </c>
      <c r="L6" s="6">
        <v>4</v>
      </c>
    </row>
    <row r="7" spans="2:12" ht="12.75">
      <c r="B7" t="s">
        <v>8</v>
      </c>
      <c r="C7" t="s">
        <v>9</v>
      </c>
      <c r="D7" s="6">
        <v>2</v>
      </c>
      <c r="J7" t="s">
        <v>52</v>
      </c>
      <c r="K7" t="s">
        <v>53</v>
      </c>
      <c r="L7" s="6">
        <v>4</v>
      </c>
    </row>
    <row r="8" spans="2:12" ht="12.75">
      <c r="B8" t="s">
        <v>10</v>
      </c>
      <c r="C8" t="s">
        <v>11</v>
      </c>
      <c r="D8" s="6">
        <v>3</v>
      </c>
      <c r="J8" t="s">
        <v>54</v>
      </c>
      <c r="K8" t="s">
        <v>55</v>
      </c>
      <c r="L8" s="6">
        <v>1</v>
      </c>
    </row>
    <row r="9" spans="2:12" ht="12.75">
      <c r="B9" t="s">
        <v>12</v>
      </c>
      <c r="C9" t="s">
        <v>13</v>
      </c>
      <c r="D9" s="6">
        <v>2</v>
      </c>
      <c r="J9" t="s">
        <v>56</v>
      </c>
      <c r="K9" t="s">
        <v>57</v>
      </c>
      <c r="L9" s="6">
        <v>1</v>
      </c>
    </row>
    <row r="10" spans="2:12" ht="12.75">
      <c r="B10" t="s">
        <v>14</v>
      </c>
      <c r="C10" t="s">
        <v>15</v>
      </c>
      <c r="D10" s="6">
        <v>2</v>
      </c>
      <c r="G10" s="2" t="s">
        <v>83</v>
      </c>
      <c r="J10" t="s">
        <v>58</v>
      </c>
      <c r="K10" t="s">
        <v>59</v>
      </c>
      <c r="L10" s="6">
        <v>3</v>
      </c>
    </row>
    <row r="11" spans="2:12" ht="12.75">
      <c r="B11" t="s">
        <v>16</v>
      </c>
      <c r="C11" t="s">
        <v>17</v>
      </c>
      <c r="D11" s="6">
        <v>2</v>
      </c>
      <c r="G11" s="3" t="s">
        <v>84</v>
      </c>
      <c r="H11" s="3" t="s">
        <v>85</v>
      </c>
      <c r="J11" t="s">
        <v>60</v>
      </c>
      <c r="K11" t="s">
        <v>61</v>
      </c>
      <c r="L11" s="6">
        <v>2</v>
      </c>
    </row>
    <row r="12" spans="2:12" ht="12.75">
      <c r="B12" t="s">
        <v>18</v>
      </c>
      <c r="C12" t="s">
        <v>19</v>
      </c>
      <c r="D12" s="6">
        <v>2</v>
      </c>
      <c r="G12" s="4">
        <f>G5</f>
        <v>40</v>
      </c>
      <c r="H12" s="4">
        <f>O5</f>
        <v>56</v>
      </c>
      <c r="J12" t="s">
        <v>62</v>
      </c>
      <c r="K12" t="s">
        <v>63</v>
      </c>
      <c r="L12" s="6">
        <v>2</v>
      </c>
    </row>
    <row r="13" spans="2:12" ht="12.75">
      <c r="B13" t="s">
        <v>20</v>
      </c>
      <c r="C13" t="s">
        <v>21</v>
      </c>
      <c r="D13" s="6">
        <v>4</v>
      </c>
      <c r="J13" t="s">
        <v>64</v>
      </c>
      <c r="K13" t="s">
        <v>65</v>
      </c>
      <c r="L13" s="6">
        <v>2</v>
      </c>
    </row>
    <row r="14" spans="2:12" ht="12.75">
      <c r="B14" t="s">
        <v>22</v>
      </c>
      <c r="C14" t="s">
        <v>23</v>
      </c>
      <c r="D14" s="6">
        <v>2</v>
      </c>
      <c r="J14" t="s">
        <v>66</v>
      </c>
      <c r="K14" t="s">
        <v>67</v>
      </c>
      <c r="L14" s="6">
        <v>2</v>
      </c>
    </row>
    <row r="15" spans="2:12" ht="12.75">
      <c r="B15" t="s">
        <v>24</v>
      </c>
      <c r="C15" t="s">
        <v>25</v>
      </c>
      <c r="D15" s="6">
        <v>2</v>
      </c>
      <c r="J15" t="s">
        <v>68</v>
      </c>
      <c r="K15" t="s">
        <v>69</v>
      </c>
      <c r="L15" s="6">
        <v>3</v>
      </c>
    </row>
    <row r="16" spans="2:12" ht="12.75">
      <c r="B16" t="s">
        <v>26</v>
      </c>
      <c r="C16" t="s">
        <v>27</v>
      </c>
      <c r="D16" s="6">
        <v>2</v>
      </c>
      <c r="J16" t="s">
        <v>70</v>
      </c>
      <c r="K16" t="s">
        <v>71</v>
      </c>
      <c r="L16" s="6">
        <v>3</v>
      </c>
    </row>
    <row r="17" spans="2:12" ht="12.75">
      <c r="B17" t="s">
        <v>28</v>
      </c>
      <c r="C17" t="s">
        <v>29</v>
      </c>
      <c r="D17" s="6">
        <v>2</v>
      </c>
      <c r="J17" t="s">
        <v>72</v>
      </c>
      <c r="K17" t="s">
        <v>73</v>
      </c>
      <c r="L17" s="6">
        <v>1</v>
      </c>
    </row>
    <row r="18" spans="2:12" ht="12.75">
      <c r="B18" t="s">
        <v>30</v>
      </c>
      <c r="C18" t="s">
        <v>31</v>
      </c>
      <c r="D18" s="6">
        <v>2</v>
      </c>
      <c r="J18" t="s">
        <v>74</v>
      </c>
      <c r="K18" t="s">
        <v>31</v>
      </c>
      <c r="L18" s="6">
        <v>1</v>
      </c>
    </row>
    <row r="19" spans="2:12" ht="12.75">
      <c r="B19" t="s">
        <v>32</v>
      </c>
      <c r="C19" t="s">
        <v>33</v>
      </c>
      <c r="D19" s="6">
        <v>3</v>
      </c>
      <c r="J19" t="s">
        <v>75</v>
      </c>
      <c r="K19" t="s">
        <v>76</v>
      </c>
      <c r="L19" s="6">
        <v>2</v>
      </c>
    </row>
    <row r="20" spans="2:12" ht="12.75">
      <c r="B20" t="s">
        <v>34</v>
      </c>
      <c r="C20" t="s">
        <v>35</v>
      </c>
      <c r="D20" s="6">
        <v>2</v>
      </c>
      <c r="J20" t="s">
        <v>77</v>
      </c>
      <c r="K20" t="s">
        <v>78</v>
      </c>
      <c r="L20" s="6">
        <v>2</v>
      </c>
    </row>
    <row r="21" spans="2:12" ht="12.75">
      <c r="B21" t="s">
        <v>36</v>
      </c>
      <c r="C21" t="s">
        <v>37</v>
      </c>
      <c r="D21" s="6">
        <v>2</v>
      </c>
      <c r="J21" t="s">
        <v>79</v>
      </c>
      <c r="K21" t="s">
        <v>80</v>
      </c>
      <c r="L21" s="6">
        <v>1</v>
      </c>
    </row>
    <row r="22" spans="2:12" ht="12.75">
      <c r="B22" t="s">
        <v>38</v>
      </c>
      <c r="C22" t="s">
        <v>39</v>
      </c>
      <c r="D22" s="6">
        <v>2</v>
      </c>
      <c r="J22" t="s">
        <v>81</v>
      </c>
      <c r="K22" t="s">
        <v>82</v>
      </c>
      <c r="L22" s="6">
        <v>4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</dc:creator>
  <cp:keywords/>
  <dc:description/>
  <cp:lastModifiedBy>ЦИФРА</cp:lastModifiedBy>
  <dcterms:created xsi:type="dcterms:W3CDTF">2007-11-15T15:48:11Z</dcterms:created>
  <dcterms:modified xsi:type="dcterms:W3CDTF">2008-07-08T22:24:00Z</dcterms:modified>
  <cp:category/>
  <cp:version/>
  <cp:contentType/>
  <cp:contentStatus/>
</cp:coreProperties>
</file>