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<sst xmlns="http://schemas.openxmlformats.org/spreadsheetml/2006/main" count="51" uniqueCount="51">
  <si>
    <t>Символ элемента , образующего простое вещество - неметалл:</t>
  </si>
  <si>
    <t>1) Br</t>
  </si>
  <si>
    <t>2) Mg</t>
  </si>
  <si>
    <t>3) Fe</t>
  </si>
  <si>
    <t>4) Cu</t>
  </si>
  <si>
    <t>1) 2e,8e,8e</t>
  </si>
  <si>
    <t>2) 2e,8e,6e</t>
  </si>
  <si>
    <t>3) 2e,8e,18e,6e</t>
  </si>
  <si>
    <t>4) 2e,8e</t>
  </si>
  <si>
    <t>Формулы высшего оксида и летучего водородного соединения элемента Э с распределением электронов по энергетическим уровням  2е,5е:</t>
  </si>
  <si>
    <t>1) ЭО2  и ЭН4</t>
  </si>
  <si>
    <t>3) ЭО3  и  Н2Э</t>
  </si>
  <si>
    <t>4) Э2О7  и  НЭ</t>
  </si>
  <si>
    <t>2) Э2О5  и  ЭН3</t>
  </si>
  <si>
    <t>Способность атомов принимать электроны увеличивается в ряду:</t>
  </si>
  <si>
    <t>1) Se - Te - O - S</t>
  </si>
  <si>
    <t>2) Te - Se  -  S -O</t>
  </si>
  <si>
    <t>3) O  -  S  -  Se  - Te</t>
  </si>
  <si>
    <t>4) Se - Te - S - O</t>
  </si>
  <si>
    <t>Коэффициент перед формулой вещества Х в схеме превращения   H2  +   N2   =   Х:</t>
  </si>
  <si>
    <t>1) 1</t>
  </si>
  <si>
    <t>2) 2</t>
  </si>
  <si>
    <t>3) 3</t>
  </si>
  <si>
    <t>4) 4</t>
  </si>
  <si>
    <t>Закономерность изменения неметаллических свойств  атомов химических элементов в пределах периода с увеличением порядкового номера:</t>
  </si>
  <si>
    <t>1)  увеличиваются</t>
  </si>
  <si>
    <t>2) уменьшаются</t>
  </si>
  <si>
    <t>3) изменяются периодически</t>
  </si>
  <si>
    <t>4) закономерности нет</t>
  </si>
  <si>
    <t>Оксид углерода (IV) не взаимодействует с веществом, формула которого:</t>
  </si>
  <si>
    <t>1) Ca(OH)2</t>
  </si>
  <si>
    <t>2) SO2</t>
  </si>
  <si>
    <t>3) H2O</t>
  </si>
  <si>
    <t>4) Ba(OH)2</t>
  </si>
  <si>
    <t>Схеме превращения  Р(-3)   -&gt;   P (+5)  соответствует химическое уравнение:</t>
  </si>
  <si>
    <t>1) 4P + 5O2 = 2P2O5</t>
  </si>
  <si>
    <t>2) 3Mg + 2P = Mg3P2</t>
  </si>
  <si>
    <t>3) 4 P + 3O2 = 2P2O3</t>
  </si>
  <si>
    <t>4) Ca3P2 + 4O2 = P2O5 + 3CaO</t>
  </si>
  <si>
    <t>Простое вещество сера взаимодействует с каждым  из  веществ группы :</t>
  </si>
  <si>
    <t>1) H2SO4 , O2, H2O</t>
  </si>
  <si>
    <t>2) Ca, O2, NaOH</t>
  </si>
  <si>
    <t>3) O2, Mg, H2</t>
  </si>
  <si>
    <t>4) H2O, N2, KOH</t>
  </si>
  <si>
    <t>Ион СО3 (2-) можно обнаружить с помощью раствора, содержащего:</t>
  </si>
  <si>
    <t>1) катион аммония</t>
  </si>
  <si>
    <t>2) катион водорода</t>
  </si>
  <si>
    <t>3) гидроксид -ион</t>
  </si>
  <si>
    <t>4) катион натрия</t>
  </si>
  <si>
    <t>Распределение электронов по энергетическим уровням в ионе серы S (2-)</t>
  </si>
  <si>
    <t>Итоговая работа "Неметаллы"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</si>
</sst>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sz val="18"/>
      <color indexed="8"/>
      <name val="Calibri"/>
      <family val="2"/>
    </font>
    <font>
      <sz val="28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8"/>
      <color theme="1"/>
      <name val="Calibri"/>
      <family val="2"/>
    </font>
    <font>
      <sz val="14"/>
      <color theme="1"/>
      <name val="Calibri"/>
      <family val="2"/>
    </font>
    <font>
      <sz val="28"/>
      <color rgb="FFC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37" fillId="0" borderId="0" xfId="0" applyFont="1" applyAlignment="1">
      <alignment vertical="distributed"/>
    </xf>
    <xf numFmtId="0" fontId="38" fillId="0" borderId="0" xfId="0" applyFont="1" applyAlignment="1">
      <alignment horizontal="center"/>
    </xf>
    <xf numFmtId="0" fontId="38" fillId="9" borderId="0" xfId="0" applyFont="1" applyFill="1" applyAlignment="1">
      <alignment horizontal="center"/>
    </xf>
    <xf numFmtId="0" fontId="37" fillId="9" borderId="0" xfId="0" applyFont="1" applyFill="1" applyAlignment="1">
      <alignment vertical="distributed"/>
    </xf>
    <xf numFmtId="0" fontId="0" fillId="9" borderId="0" xfId="0" applyFill="1" applyAlignment="1">
      <alignment/>
    </xf>
    <xf numFmtId="0" fontId="38" fillId="33" borderId="0" xfId="0" applyFont="1" applyFill="1" applyAlignment="1">
      <alignment horizontal="center"/>
    </xf>
    <xf numFmtId="0" fontId="37" fillId="33" borderId="0" xfId="0" applyFont="1" applyFill="1" applyAlignment="1">
      <alignment vertical="distributed"/>
    </xf>
    <xf numFmtId="0" fontId="0" fillId="33" borderId="0" xfId="0" applyFill="1" applyAlignment="1">
      <alignment/>
    </xf>
    <xf numFmtId="0" fontId="39" fillId="0" borderId="0" xfId="0" applyFont="1" applyAlignment="1">
      <alignment horizontal="center" vertical="distributed"/>
    </xf>
    <xf numFmtId="0" fontId="0" fillId="0" borderId="0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1"/>
  <sheetViews>
    <sheetView tabSelected="1" zoomScale="115" zoomScaleNormal="115" zoomScalePageLayoutView="0" workbookViewId="0" topLeftCell="A1">
      <selection activeCell="B6" sqref="B6"/>
    </sheetView>
  </sheetViews>
  <sheetFormatPr defaultColWidth="9.140625" defaultRowHeight="15"/>
  <cols>
    <col min="1" max="1" width="9.140625" style="2" customWidth="1"/>
    <col min="2" max="2" width="80.7109375" style="1" customWidth="1"/>
    <col min="4" max="4" width="0" style="0" hidden="1" customWidth="1"/>
  </cols>
  <sheetData>
    <row r="1" ht="36">
      <c r="B1" s="9" t="s">
        <v>50</v>
      </c>
    </row>
    <row r="2" spans="1:4" ht="46.5">
      <c r="A2" s="3">
        <v>1</v>
      </c>
      <c r="B2" s="4" t="s">
        <v>0</v>
      </c>
      <c r="C2" s="5">
        <v>1</v>
      </c>
      <c r="D2">
        <f>IF(C2=1,1,0)</f>
        <v>1</v>
      </c>
    </row>
    <row r="3" ht="23.25">
      <c r="B3" s="4" t="s">
        <v>1</v>
      </c>
    </row>
    <row r="4" spans="2:6" ht="23.25">
      <c r="B4" s="4" t="s">
        <v>2</v>
      </c>
      <c r="F4" s="10"/>
    </row>
    <row r="5" ht="23.25">
      <c r="B5" s="4" t="s">
        <v>3</v>
      </c>
    </row>
    <row r="6" ht="23.25">
      <c r="B6" s="4" t="s">
        <v>4</v>
      </c>
    </row>
    <row r="7" spans="1:4" ht="46.5">
      <c r="A7" s="6">
        <v>2</v>
      </c>
      <c r="B7" s="7" t="s">
        <v>49</v>
      </c>
      <c r="C7" s="8">
        <v>1</v>
      </c>
      <c r="D7">
        <f>IF(C7=1,1,0)</f>
        <v>1</v>
      </c>
    </row>
    <row r="8" ht="23.25">
      <c r="B8" s="7" t="s">
        <v>5</v>
      </c>
    </row>
    <row r="9" ht="23.25">
      <c r="B9" s="7" t="s">
        <v>6</v>
      </c>
    </row>
    <row r="10" ht="23.25">
      <c r="B10" s="7" t="s">
        <v>7</v>
      </c>
    </row>
    <row r="11" ht="23.25">
      <c r="B11" s="7" t="s">
        <v>8</v>
      </c>
    </row>
    <row r="12" spans="1:4" ht="69.75">
      <c r="A12" s="3">
        <v>3</v>
      </c>
      <c r="B12" s="4" t="s">
        <v>9</v>
      </c>
      <c r="C12" s="5">
        <v>1</v>
      </c>
      <c r="D12">
        <f>IF(C12=2,1,0)</f>
        <v>0</v>
      </c>
    </row>
    <row r="13" ht="23.25">
      <c r="B13" s="4" t="s">
        <v>10</v>
      </c>
    </row>
    <row r="14" ht="23.25">
      <c r="B14" s="4" t="s">
        <v>13</v>
      </c>
    </row>
    <row r="15" ht="23.25">
      <c r="B15" s="4" t="s">
        <v>11</v>
      </c>
    </row>
    <row r="16" ht="23.25">
      <c r="B16" s="4" t="s">
        <v>12</v>
      </c>
    </row>
    <row r="17" spans="1:4" ht="46.5">
      <c r="A17" s="6">
        <v>4</v>
      </c>
      <c r="B17" s="7" t="s">
        <v>14</v>
      </c>
      <c r="C17" s="8">
        <v>1</v>
      </c>
      <c r="D17">
        <f>IF(C17=2,1,0)</f>
        <v>0</v>
      </c>
    </row>
    <row r="18" ht="23.25">
      <c r="B18" s="7" t="s">
        <v>15</v>
      </c>
    </row>
    <row r="19" ht="23.25">
      <c r="B19" s="7" t="s">
        <v>16</v>
      </c>
    </row>
    <row r="20" ht="23.25">
      <c r="B20" s="7" t="s">
        <v>17</v>
      </c>
    </row>
    <row r="21" ht="23.25">
      <c r="B21" s="7" t="s">
        <v>18</v>
      </c>
    </row>
    <row r="22" spans="1:4" ht="46.5">
      <c r="A22" s="3">
        <v>5</v>
      </c>
      <c r="B22" s="4" t="s">
        <v>19</v>
      </c>
      <c r="C22" s="5">
        <v>1</v>
      </c>
      <c r="D22">
        <f>IF(C22=2,1,0)</f>
        <v>0</v>
      </c>
    </row>
    <row r="23" ht="23.25">
      <c r="B23" s="4" t="s">
        <v>20</v>
      </c>
    </row>
    <row r="24" ht="23.25">
      <c r="B24" s="4" t="s">
        <v>21</v>
      </c>
    </row>
    <row r="25" ht="23.25">
      <c r="B25" s="4" t="s">
        <v>22</v>
      </c>
    </row>
    <row r="26" ht="23.25">
      <c r="B26" s="4" t="s">
        <v>23</v>
      </c>
    </row>
    <row r="27" spans="1:4" ht="69.75">
      <c r="A27" s="6">
        <v>6</v>
      </c>
      <c r="B27" s="7" t="s">
        <v>24</v>
      </c>
      <c r="C27" s="8">
        <v>1</v>
      </c>
      <c r="D27">
        <f>IF(C27=1,1,0)</f>
        <v>1</v>
      </c>
    </row>
    <row r="28" ht="23.25">
      <c r="B28" s="7" t="s">
        <v>25</v>
      </c>
    </row>
    <row r="29" ht="23.25">
      <c r="B29" s="7" t="s">
        <v>26</v>
      </c>
    </row>
    <row r="30" ht="23.25">
      <c r="B30" s="7" t="s">
        <v>27</v>
      </c>
    </row>
    <row r="31" ht="23.25">
      <c r="B31" s="7" t="s">
        <v>28</v>
      </c>
    </row>
    <row r="32" spans="1:4" ht="46.5">
      <c r="A32" s="3">
        <v>7</v>
      </c>
      <c r="B32" s="4" t="s">
        <v>29</v>
      </c>
      <c r="C32" s="5">
        <v>1</v>
      </c>
      <c r="D32">
        <f>IF(C32=2,1,0)</f>
        <v>0</v>
      </c>
    </row>
    <row r="33" ht="23.25">
      <c r="B33" s="4" t="s">
        <v>30</v>
      </c>
    </row>
    <row r="34" ht="23.25">
      <c r="B34" s="4" t="s">
        <v>31</v>
      </c>
    </row>
    <row r="35" ht="23.25">
      <c r="B35" s="4" t="s">
        <v>32</v>
      </c>
    </row>
    <row r="36" ht="23.25">
      <c r="B36" s="4" t="s">
        <v>33</v>
      </c>
    </row>
    <row r="37" spans="1:4" ht="46.5">
      <c r="A37" s="6">
        <v>8</v>
      </c>
      <c r="B37" s="7" t="s">
        <v>34</v>
      </c>
      <c r="C37" s="8">
        <v>1</v>
      </c>
      <c r="D37">
        <f>IF(C37=4,1,0)</f>
        <v>0</v>
      </c>
    </row>
    <row r="38" ht="23.25">
      <c r="B38" s="7" t="s">
        <v>35</v>
      </c>
    </row>
    <row r="39" ht="23.25">
      <c r="B39" s="7" t="s">
        <v>36</v>
      </c>
    </row>
    <row r="40" ht="23.25">
      <c r="B40" s="7" t="s">
        <v>37</v>
      </c>
    </row>
    <row r="41" ht="23.25">
      <c r="B41" s="7" t="s">
        <v>38</v>
      </c>
    </row>
    <row r="42" spans="1:4" ht="46.5">
      <c r="A42" s="3">
        <v>9</v>
      </c>
      <c r="B42" s="4" t="s">
        <v>39</v>
      </c>
      <c r="C42" s="5">
        <v>1</v>
      </c>
      <c r="D42">
        <f>IF(C42=3,1,0)</f>
        <v>0</v>
      </c>
    </row>
    <row r="43" ht="23.25">
      <c r="B43" s="4" t="s">
        <v>40</v>
      </c>
    </row>
    <row r="44" ht="23.25">
      <c r="B44" s="4" t="s">
        <v>41</v>
      </c>
    </row>
    <row r="45" ht="23.25">
      <c r="B45" s="4" t="s">
        <v>42</v>
      </c>
    </row>
    <row r="46" ht="23.25">
      <c r="B46" s="4" t="s">
        <v>43</v>
      </c>
    </row>
    <row r="47" spans="1:4" ht="46.5">
      <c r="A47" s="6">
        <v>10</v>
      </c>
      <c r="B47" s="7" t="s">
        <v>44</v>
      </c>
      <c r="C47" s="8">
        <v>1</v>
      </c>
      <c r="D47">
        <f>IF(C47=2,1,0)</f>
        <v>0</v>
      </c>
    </row>
    <row r="48" ht="23.25">
      <c r="B48" s="7" t="s">
        <v>45</v>
      </c>
    </row>
    <row r="49" ht="23.25">
      <c r="B49" s="7" t="s">
        <v>46</v>
      </c>
    </row>
    <row r="50" ht="23.25">
      <c r="B50" s="7" t="s">
        <v>47</v>
      </c>
    </row>
    <row r="51" ht="23.25">
      <c r="B51" s="7" t="s">
        <v>48</v>
      </c>
    </row>
  </sheetData>
  <sheetProtection/>
  <dataValidations count="1">
    <dataValidation type="list" allowBlank="1" showInputMessage="1" showErrorMessage="1" sqref="C2 C7 C12 C17 C22 C27 C32 C37 C42 C47">
      <formula1>"1,2,3,4"</formula1>
    </dataValidation>
  </dataValidation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KITTENS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KITTENS</dc:creator>
  <cp:keywords/>
  <dc:description/>
  <cp:lastModifiedBy>Дмитрий</cp:lastModifiedBy>
  <dcterms:created xsi:type="dcterms:W3CDTF">2011-02-21T15:02:29Z</dcterms:created>
  <dcterms:modified xsi:type="dcterms:W3CDTF">2012-12-13T16:26:48Z</dcterms:modified>
  <cp:category/>
  <cp:version/>
  <cp:contentType/>
  <cp:contentStatus/>
</cp:coreProperties>
</file>