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" sheetId="1" r:id="rId1"/>
    <sheet name="2" sheetId="2" r:id="rId2"/>
    <sheet name="3" sheetId="3" r:id="rId3"/>
    <sheet name="Итог" sheetId="4" r:id="rId4"/>
    <sheet name="На печать" sheetId="5" r:id="rId5"/>
  </sheets>
  <definedNames/>
  <calcPr fullCalcOnLoad="1"/>
</workbook>
</file>

<file path=xl/sharedStrings.xml><?xml version="1.0" encoding="utf-8"?>
<sst xmlns="http://schemas.openxmlformats.org/spreadsheetml/2006/main" count="252" uniqueCount="67">
  <si>
    <t>№ п/п</t>
  </si>
  <si>
    <t>Теория</t>
  </si>
  <si>
    <t xml:space="preserve">Использование занний из предметов проф. цикла </t>
  </si>
  <si>
    <t>ФИО</t>
  </si>
  <si>
    <t>Организация рабочего места</t>
  </si>
  <si>
    <t>Компановка элементов</t>
  </si>
  <si>
    <t>Умение аппонировать</t>
  </si>
  <si>
    <t>Содержание/Идея работы</t>
  </si>
  <si>
    <t>Технология /Сложность</t>
  </si>
  <si>
    <t>Дизайн/Цветовая схема</t>
  </si>
  <si>
    <t>Самопрезентация/Владение проф.терминологией</t>
  </si>
  <si>
    <t>Практическая значимость</t>
  </si>
  <si>
    <t>Подбор источников</t>
  </si>
  <si>
    <t>Итог</t>
  </si>
  <si>
    <t>Место</t>
  </si>
  <si>
    <t>Практика</t>
  </si>
  <si>
    <t>Оригинальность и творческий подход</t>
  </si>
  <si>
    <t>Создание и сохранение документа в нужном формате, навигация в ОС</t>
  </si>
  <si>
    <t>Соблюдение т/б и сан. норм</t>
  </si>
  <si>
    <t>Подбор источников информации</t>
  </si>
  <si>
    <t>Презентация работы/Владение проф.терминологией</t>
  </si>
  <si>
    <t>Рейтинг-лист оценивания специальных, полипрофессиональных и ключевых компетенций учащихся на олимпиаде профессионального мастерства по профессии "Оператор ЭВМ" (IIIкурс)</t>
  </si>
  <si>
    <t>Специальные компетенции</t>
  </si>
  <si>
    <t>Полипрофессиональные компетенции</t>
  </si>
  <si>
    <t>Ключевые компетенции</t>
  </si>
  <si>
    <t>Отметка</t>
  </si>
  <si>
    <t>Акимов Павел</t>
  </si>
  <si>
    <t>Белобородов Нвгений</t>
  </si>
  <si>
    <t>Бердникова Елена</t>
  </si>
  <si>
    <t>Вечтомова Наталья</t>
  </si>
  <si>
    <t>Евдокимов Кирилл</t>
  </si>
  <si>
    <t>Евсина Алена</t>
  </si>
  <si>
    <t>Козлов Владимир</t>
  </si>
  <si>
    <t>Колесник Оксана</t>
  </si>
  <si>
    <t>Маркина Ирина</t>
  </si>
  <si>
    <t>Михайлов Игорь</t>
  </si>
  <si>
    <t>Никонова Юлия</t>
  </si>
  <si>
    <t>Нусратова Илюза</t>
  </si>
  <si>
    <t>Пятков Александр</t>
  </si>
  <si>
    <t>Рычкова Анна</t>
  </si>
  <si>
    <t>Сабахатдинова Анжелла</t>
  </si>
  <si>
    <t>Степанова Светлана</t>
  </si>
  <si>
    <t>Танаев Артур</t>
  </si>
  <si>
    <t>Терентьева Елена</t>
  </si>
  <si>
    <t>Токарева Валентина</t>
  </si>
  <si>
    <t>Усанин Михаил</t>
  </si>
  <si>
    <t>Файрушина Екатерина</t>
  </si>
  <si>
    <t>Шаповалова Любовь</t>
  </si>
  <si>
    <t>Шаяхметов Альфир</t>
  </si>
  <si>
    <t>Юсупов Далиль</t>
  </si>
  <si>
    <t>Уровень владения профессиональными умениями</t>
  </si>
  <si>
    <t>Технология</t>
  </si>
  <si>
    <t>Рейтинг-лист оценивания компетентности учащихся на олимпиаде профессионального мастерства по профессии "Оператор ЭВМ" (IIкурс)</t>
  </si>
  <si>
    <t>Член жюри</t>
  </si>
  <si>
    <t>/_____________________/</t>
  </si>
  <si>
    <t>____________</t>
  </si>
  <si>
    <t>Фигурный текст</t>
  </si>
  <si>
    <t>Колонки</t>
  </si>
  <si>
    <t>Колонтитулы</t>
  </si>
  <si>
    <t>Рисунки</t>
  </si>
  <si>
    <t>Границы страницы</t>
  </si>
  <si>
    <t>Цветовая схема</t>
  </si>
  <si>
    <t>Соблюдение Т.Б. и санитарных норм</t>
  </si>
  <si>
    <t>Самостоятельность</t>
  </si>
  <si>
    <t>Оригинальность</t>
  </si>
  <si>
    <t>Содержание /идея работы</t>
  </si>
  <si>
    <t>ГОУ НПО СО Красноуфимское ПУ №97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</si>
</sst>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5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164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4" fillId="30" borderId="10" xfId="0" applyNumberFormat="1" applyFont="1" applyFill="1" applyBorder="1" applyAlignment="1">
      <alignment/>
    </xf>
    <xf numFmtId="164" fontId="4" fillId="31" borderId="10" xfId="0" applyNumberFormat="1" applyFont="1" applyFill="1" applyBorder="1" applyAlignment="1">
      <alignment/>
    </xf>
    <xf numFmtId="164" fontId="4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164" fontId="0" fillId="32" borderId="10" xfId="0" applyNumberFormat="1" applyFill="1" applyBorder="1" applyAlignment="1">
      <alignment/>
    </xf>
    <xf numFmtId="0" fontId="0" fillId="30" borderId="10" xfId="0" applyFill="1" applyBorder="1" applyAlignment="1">
      <alignment/>
    </xf>
    <xf numFmtId="164" fontId="0" fillId="30" borderId="10" xfId="0" applyNumberFormat="1" applyFill="1" applyBorder="1" applyAlignment="1">
      <alignment/>
    </xf>
    <xf numFmtId="164" fontId="0" fillId="31" borderId="10" xfId="0" applyNumberFormat="1" applyFill="1" applyBorder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0" fillId="31" borderId="10" xfId="0" applyFill="1" applyBorder="1" applyAlignment="1">
      <alignment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24" borderId="1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7">
      <selection activeCell="T11" sqref="T1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3.375" style="0" customWidth="1"/>
    <col min="4" max="4" width="5.625" style="0" bestFit="1" customWidth="1"/>
    <col min="5" max="12" width="3.625" style="0" bestFit="1" customWidth="1"/>
    <col min="13" max="13" width="6.625" style="0" customWidth="1"/>
    <col min="14" max="18" width="3.625" style="0" bestFit="1" customWidth="1"/>
    <col min="19" max="19" width="3.125" style="0" bestFit="1" customWidth="1"/>
  </cols>
  <sheetData>
    <row r="1" spans="10:19" ht="12.75">
      <c r="J1" s="62" t="s">
        <v>66</v>
      </c>
      <c r="K1" s="62"/>
      <c r="L1" s="62"/>
      <c r="M1" s="62"/>
      <c r="N1" s="62"/>
      <c r="O1" s="62"/>
      <c r="P1" s="62"/>
      <c r="Q1" s="62"/>
      <c r="R1" s="62"/>
      <c r="S1" s="62"/>
    </row>
    <row r="2" spans="1:19" ht="30" customHeight="1">
      <c r="A2" s="51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61.5" customHeight="1">
      <c r="A3" s="53" t="s">
        <v>0</v>
      </c>
      <c r="B3" s="53" t="s">
        <v>3</v>
      </c>
      <c r="C3" s="41" t="s">
        <v>2</v>
      </c>
      <c r="D3" s="44" t="s">
        <v>22</v>
      </c>
      <c r="E3" s="45"/>
      <c r="F3" s="45"/>
      <c r="G3" s="45"/>
      <c r="H3" s="45"/>
      <c r="I3" s="45"/>
      <c r="J3" s="45"/>
      <c r="K3" s="46"/>
      <c r="L3" s="47" t="s">
        <v>23</v>
      </c>
      <c r="M3" s="48"/>
      <c r="N3" s="44" t="s">
        <v>24</v>
      </c>
      <c r="O3" s="45"/>
      <c r="P3" s="45"/>
      <c r="Q3" s="45"/>
      <c r="R3" s="46"/>
      <c r="S3" s="37" t="s">
        <v>13</v>
      </c>
    </row>
    <row r="4" spans="1:19" ht="42" customHeight="1">
      <c r="A4" s="53"/>
      <c r="B4" s="53"/>
      <c r="C4" s="41"/>
      <c r="D4" s="35" t="s">
        <v>50</v>
      </c>
      <c r="E4" s="49" t="s">
        <v>51</v>
      </c>
      <c r="F4" s="49"/>
      <c r="G4" s="49"/>
      <c r="H4" s="49"/>
      <c r="I4" s="49"/>
      <c r="J4" s="49"/>
      <c r="K4" s="50"/>
      <c r="L4" s="38" t="s">
        <v>4</v>
      </c>
      <c r="M4" s="35" t="s">
        <v>62</v>
      </c>
      <c r="N4" s="41" t="s">
        <v>63</v>
      </c>
      <c r="O4" s="41" t="s">
        <v>11</v>
      </c>
      <c r="P4" s="41" t="s">
        <v>65</v>
      </c>
      <c r="Q4" s="41" t="s">
        <v>12</v>
      </c>
      <c r="R4" s="41" t="s">
        <v>64</v>
      </c>
      <c r="S4" s="41"/>
    </row>
    <row r="5" spans="1:19" ht="23.25" customHeight="1">
      <c r="A5" s="53"/>
      <c r="B5" s="53"/>
      <c r="C5" s="41"/>
      <c r="D5" s="36"/>
      <c r="E5" s="45"/>
      <c r="F5" s="45"/>
      <c r="G5" s="45"/>
      <c r="H5" s="45"/>
      <c r="I5" s="45"/>
      <c r="J5" s="45"/>
      <c r="K5" s="46"/>
      <c r="L5" s="39"/>
      <c r="M5" s="36"/>
      <c r="N5" s="41"/>
      <c r="O5" s="41"/>
      <c r="P5" s="41"/>
      <c r="Q5" s="41"/>
      <c r="R5" s="41"/>
      <c r="S5" s="41"/>
    </row>
    <row r="6" spans="1:19" ht="128.25" customHeight="1">
      <c r="A6" s="53"/>
      <c r="B6" s="53"/>
      <c r="C6" s="41"/>
      <c r="D6" s="36"/>
      <c r="E6" s="55" t="s">
        <v>56</v>
      </c>
      <c r="F6" s="41" t="s">
        <v>57</v>
      </c>
      <c r="G6" s="41" t="s">
        <v>58</v>
      </c>
      <c r="H6" s="54" t="s">
        <v>59</v>
      </c>
      <c r="I6" s="41" t="s">
        <v>60</v>
      </c>
      <c r="J6" s="41" t="s">
        <v>5</v>
      </c>
      <c r="K6" s="41" t="s">
        <v>61</v>
      </c>
      <c r="L6" s="39"/>
      <c r="M6" s="36"/>
      <c r="N6" s="41"/>
      <c r="O6" s="41"/>
      <c r="P6" s="41"/>
      <c r="Q6" s="41"/>
      <c r="R6" s="41"/>
      <c r="S6" s="41"/>
    </row>
    <row r="7" spans="1:19" ht="105.75" customHeight="1">
      <c r="A7" s="53"/>
      <c r="B7" s="53"/>
      <c r="C7" s="41"/>
      <c r="D7" s="37"/>
      <c r="E7" s="55"/>
      <c r="F7" s="41"/>
      <c r="G7" s="41"/>
      <c r="H7" s="54"/>
      <c r="I7" s="41"/>
      <c r="J7" s="41"/>
      <c r="K7" s="41"/>
      <c r="L7" s="40"/>
      <c r="M7" s="37"/>
      <c r="N7" s="41"/>
      <c r="O7" s="41"/>
      <c r="P7" s="41"/>
      <c r="Q7" s="41"/>
      <c r="R7" s="41"/>
      <c r="S7" s="41"/>
    </row>
    <row r="8" spans="1:19" ht="12.75">
      <c r="A8" s="53"/>
      <c r="B8" s="53"/>
      <c r="C8" s="3">
        <v>10</v>
      </c>
      <c r="D8" s="11">
        <v>3</v>
      </c>
      <c r="E8" s="10">
        <v>1</v>
      </c>
      <c r="F8" s="10">
        <v>1</v>
      </c>
      <c r="G8" s="11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3">
        <v>2</v>
      </c>
      <c r="O8" s="3">
        <v>1</v>
      </c>
      <c r="P8" s="3">
        <v>3</v>
      </c>
      <c r="Q8" s="3">
        <v>3</v>
      </c>
      <c r="R8" s="3">
        <v>3</v>
      </c>
      <c r="S8" s="3">
        <f>SUM(C8:R8)</f>
        <v>34</v>
      </c>
    </row>
    <row r="9" spans="1:19" ht="12.75">
      <c r="A9" s="5">
        <v>1</v>
      </c>
      <c r="B9" s="12" t="s">
        <v>26</v>
      </c>
      <c r="C9" s="14">
        <v>7</v>
      </c>
      <c r="D9" s="14">
        <v>2</v>
      </c>
      <c r="E9" s="15">
        <v>1</v>
      </c>
      <c r="F9" s="14">
        <v>1</v>
      </c>
      <c r="G9" s="14">
        <v>1</v>
      </c>
      <c r="H9" s="14">
        <v>1</v>
      </c>
      <c r="I9" s="14">
        <v>1</v>
      </c>
      <c r="J9" s="14">
        <v>0</v>
      </c>
      <c r="K9" s="14">
        <v>1</v>
      </c>
      <c r="L9" s="14">
        <v>1</v>
      </c>
      <c r="M9" s="14">
        <v>1</v>
      </c>
      <c r="N9" s="14">
        <v>2</v>
      </c>
      <c r="O9" s="14">
        <v>1</v>
      </c>
      <c r="P9" s="14">
        <v>3</v>
      </c>
      <c r="Q9" s="14">
        <v>2</v>
      </c>
      <c r="R9" s="14">
        <v>2</v>
      </c>
      <c r="S9" s="3">
        <f aca="true" t="shared" si="0" ref="S9:S32">SUM(C9:R9)</f>
        <v>27</v>
      </c>
    </row>
    <row r="10" spans="1:19" ht="12.75">
      <c r="A10" s="5">
        <v>2</v>
      </c>
      <c r="B10" s="12" t="s">
        <v>27</v>
      </c>
      <c r="C10" s="14">
        <v>9</v>
      </c>
      <c r="D10" s="14">
        <v>3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0.5</v>
      </c>
      <c r="K10" s="14">
        <v>1</v>
      </c>
      <c r="L10" s="14">
        <v>1</v>
      </c>
      <c r="M10" s="14">
        <v>1</v>
      </c>
      <c r="N10" s="14">
        <v>2</v>
      </c>
      <c r="O10" s="14">
        <v>1</v>
      </c>
      <c r="P10" s="14">
        <v>3</v>
      </c>
      <c r="Q10" s="14">
        <v>3</v>
      </c>
      <c r="R10" s="14">
        <v>2</v>
      </c>
      <c r="S10" s="3">
        <f t="shared" si="0"/>
        <v>31.5</v>
      </c>
    </row>
    <row r="11" spans="1:19" ht="12.75">
      <c r="A11" s="5">
        <v>3</v>
      </c>
      <c r="B11" s="12" t="s">
        <v>28</v>
      </c>
      <c r="C11" s="14">
        <v>5</v>
      </c>
      <c r="D11" s="14">
        <v>2</v>
      </c>
      <c r="E11" s="14">
        <v>1</v>
      </c>
      <c r="F11" s="14">
        <v>0</v>
      </c>
      <c r="G11" s="14">
        <v>0.5</v>
      </c>
      <c r="H11" s="14">
        <v>0.5</v>
      </c>
      <c r="I11" s="14">
        <v>0</v>
      </c>
      <c r="J11" s="14">
        <v>0</v>
      </c>
      <c r="K11" s="14">
        <v>0.5</v>
      </c>
      <c r="L11" s="14">
        <v>1</v>
      </c>
      <c r="M11" s="14">
        <v>1</v>
      </c>
      <c r="N11" s="14">
        <v>2</v>
      </c>
      <c r="O11" s="14">
        <v>0.5</v>
      </c>
      <c r="P11" s="14">
        <v>2</v>
      </c>
      <c r="Q11" s="14">
        <v>2</v>
      </c>
      <c r="R11" s="14">
        <v>1</v>
      </c>
      <c r="S11" s="3">
        <f t="shared" si="0"/>
        <v>19</v>
      </c>
    </row>
    <row r="12" spans="1:19" ht="12.75">
      <c r="A12" s="5">
        <v>4</v>
      </c>
      <c r="B12" s="12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">
        <f t="shared" si="0"/>
        <v>0</v>
      </c>
    </row>
    <row r="13" spans="1:19" ht="12.75">
      <c r="A13" s="5">
        <v>5</v>
      </c>
      <c r="B13" s="12" t="s">
        <v>30</v>
      </c>
      <c r="C13" s="14">
        <v>6</v>
      </c>
      <c r="D13" s="14">
        <v>2</v>
      </c>
      <c r="E13" s="14">
        <v>0.5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2</v>
      </c>
      <c r="O13" s="14">
        <v>0</v>
      </c>
      <c r="P13" s="14">
        <v>2</v>
      </c>
      <c r="Q13" s="14">
        <v>1</v>
      </c>
      <c r="R13" s="14">
        <v>2</v>
      </c>
      <c r="S13" s="3">
        <f t="shared" si="0"/>
        <v>16.5</v>
      </c>
    </row>
    <row r="14" spans="1:19" ht="12.75">
      <c r="A14" s="5">
        <v>6</v>
      </c>
      <c r="B14" s="12" t="s">
        <v>31</v>
      </c>
      <c r="C14" s="14">
        <v>7</v>
      </c>
      <c r="D14" s="14">
        <v>2</v>
      </c>
      <c r="E14" s="14">
        <v>0</v>
      </c>
      <c r="F14" s="14">
        <v>1</v>
      </c>
      <c r="G14" s="14">
        <v>0</v>
      </c>
      <c r="H14" s="14">
        <v>1</v>
      </c>
      <c r="I14" s="14">
        <v>1</v>
      </c>
      <c r="J14" s="14">
        <v>0</v>
      </c>
      <c r="K14" s="14">
        <v>0</v>
      </c>
      <c r="L14" s="14">
        <v>1</v>
      </c>
      <c r="M14" s="14">
        <v>1</v>
      </c>
      <c r="N14" s="14">
        <v>2</v>
      </c>
      <c r="O14" s="14">
        <v>1</v>
      </c>
      <c r="P14" s="14">
        <v>2</v>
      </c>
      <c r="Q14" s="14">
        <v>2</v>
      </c>
      <c r="R14" s="14">
        <v>1</v>
      </c>
      <c r="S14" s="3">
        <f t="shared" si="0"/>
        <v>22</v>
      </c>
    </row>
    <row r="15" spans="1:19" ht="12.75">
      <c r="A15" s="5">
        <v>7</v>
      </c>
      <c r="B15" s="12" t="s">
        <v>32</v>
      </c>
      <c r="C15" s="14">
        <v>7</v>
      </c>
      <c r="D15" s="14">
        <v>2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0</v>
      </c>
      <c r="L15" s="14">
        <v>1</v>
      </c>
      <c r="M15" s="14">
        <v>1</v>
      </c>
      <c r="N15" s="14">
        <v>2</v>
      </c>
      <c r="O15" s="14">
        <v>0</v>
      </c>
      <c r="P15" s="14">
        <v>3</v>
      </c>
      <c r="Q15" s="14">
        <v>3</v>
      </c>
      <c r="R15" s="14">
        <v>2</v>
      </c>
      <c r="S15" s="3">
        <f t="shared" si="0"/>
        <v>27</v>
      </c>
    </row>
    <row r="16" spans="1:19" ht="12.75">
      <c r="A16" s="5">
        <v>8</v>
      </c>
      <c r="B16" s="12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">
        <f t="shared" si="0"/>
        <v>0</v>
      </c>
    </row>
    <row r="17" spans="1:19" ht="12.75">
      <c r="A17" s="5">
        <v>9</v>
      </c>
      <c r="B17" s="12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">
        <f t="shared" si="0"/>
        <v>0</v>
      </c>
    </row>
    <row r="18" spans="1:19" ht="12.75">
      <c r="A18" s="5">
        <v>10</v>
      </c>
      <c r="B18" s="12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">
        <f t="shared" si="0"/>
        <v>0</v>
      </c>
    </row>
    <row r="19" spans="1:19" ht="12.75">
      <c r="A19" s="5">
        <v>11</v>
      </c>
      <c r="B19" s="12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">
        <f t="shared" si="0"/>
        <v>0</v>
      </c>
    </row>
    <row r="20" spans="1:19" ht="12.75">
      <c r="A20" s="5">
        <v>12</v>
      </c>
      <c r="B20" s="12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3">
        <f t="shared" si="0"/>
        <v>0</v>
      </c>
    </row>
    <row r="21" spans="1:19" ht="12.75">
      <c r="A21" s="5">
        <v>13</v>
      </c>
      <c r="B21" s="12" t="s">
        <v>38</v>
      </c>
      <c r="C21" s="14">
        <v>8</v>
      </c>
      <c r="D21" s="14">
        <v>2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0.5</v>
      </c>
      <c r="K21" s="14">
        <v>1</v>
      </c>
      <c r="L21" s="14">
        <v>1</v>
      </c>
      <c r="M21" s="14">
        <v>1</v>
      </c>
      <c r="N21" s="14">
        <v>2</v>
      </c>
      <c r="O21" s="14">
        <v>1</v>
      </c>
      <c r="P21" s="14">
        <v>3</v>
      </c>
      <c r="Q21" s="14">
        <v>3</v>
      </c>
      <c r="R21" s="14">
        <v>3</v>
      </c>
      <c r="S21" s="3">
        <f t="shared" si="0"/>
        <v>30.5</v>
      </c>
    </row>
    <row r="22" spans="1:19" ht="12.75">
      <c r="A22" s="5">
        <v>14</v>
      </c>
      <c r="B22" s="12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">
        <f t="shared" si="0"/>
        <v>0</v>
      </c>
    </row>
    <row r="23" spans="1:19" ht="15" customHeight="1">
      <c r="A23" s="5">
        <v>15</v>
      </c>
      <c r="B23" s="12" t="s">
        <v>40</v>
      </c>
      <c r="C23" s="14">
        <v>7</v>
      </c>
      <c r="D23" s="14">
        <v>2</v>
      </c>
      <c r="E23" s="14">
        <v>1</v>
      </c>
      <c r="F23" s="14">
        <v>0</v>
      </c>
      <c r="G23" s="14">
        <v>0</v>
      </c>
      <c r="H23" s="14">
        <v>1</v>
      </c>
      <c r="I23" s="14">
        <v>1</v>
      </c>
      <c r="J23" s="14">
        <v>0</v>
      </c>
      <c r="K23" s="14">
        <v>0.5</v>
      </c>
      <c r="L23" s="14">
        <v>1</v>
      </c>
      <c r="M23" s="14">
        <v>1</v>
      </c>
      <c r="N23" s="14">
        <v>2</v>
      </c>
      <c r="O23" s="14">
        <v>0</v>
      </c>
      <c r="P23" s="14">
        <v>2</v>
      </c>
      <c r="Q23" s="14">
        <v>1</v>
      </c>
      <c r="R23" s="14">
        <v>1</v>
      </c>
      <c r="S23" s="3">
        <f t="shared" si="0"/>
        <v>20.5</v>
      </c>
    </row>
    <row r="24" spans="1:19" ht="12.75">
      <c r="A24" s="5">
        <v>16</v>
      </c>
      <c r="B24" s="12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">
        <f t="shared" si="0"/>
        <v>0</v>
      </c>
    </row>
    <row r="25" spans="1:19" ht="12.75">
      <c r="A25" s="5">
        <v>17</v>
      </c>
      <c r="B25" s="12" t="s">
        <v>42</v>
      </c>
      <c r="C25" s="14">
        <v>5</v>
      </c>
      <c r="D25" s="14">
        <v>2</v>
      </c>
      <c r="E25" s="14">
        <v>1</v>
      </c>
      <c r="F25" s="14">
        <v>1</v>
      </c>
      <c r="G25" s="14">
        <v>1</v>
      </c>
      <c r="H25" s="14">
        <v>1</v>
      </c>
      <c r="I25" s="14">
        <v>0</v>
      </c>
      <c r="J25" s="14">
        <v>0</v>
      </c>
      <c r="K25" s="14">
        <v>0</v>
      </c>
      <c r="L25" s="14">
        <v>1</v>
      </c>
      <c r="M25" s="14">
        <v>1</v>
      </c>
      <c r="N25" s="14">
        <v>2</v>
      </c>
      <c r="O25" s="14">
        <v>0</v>
      </c>
      <c r="P25" s="14">
        <v>2</v>
      </c>
      <c r="Q25" s="14">
        <v>2</v>
      </c>
      <c r="R25" s="14">
        <v>2</v>
      </c>
      <c r="S25" s="3">
        <f t="shared" si="0"/>
        <v>21</v>
      </c>
    </row>
    <row r="26" spans="1:19" ht="12.75">
      <c r="A26" s="5">
        <v>18</v>
      </c>
      <c r="B26" s="12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">
        <f t="shared" si="0"/>
        <v>0</v>
      </c>
    </row>
    <row r="27" spans="1:19" ht="12.75">
      <c r="A27" s="5">
        <v>19</v>
      </c>
      <c r="B27" s="12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3">
        <f t="shared" si="0"/>
        <v>0</v>
      </c>
    </row>
    <row r="28" spans="1:19" ht="12.75">
      <c r="A28" s="5">
        <v>20</v>
      </c>
      <c r="B28" s="12" t="s">
        <v>45</v>
      </c>
      <c r="C28" s="14">
        <v>4</v>
      </c>
      <c r="D28" s="14">
        <v>3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0.5</v>
      </c>
      <c r="K28" s="14">
        <v>1</v>
      </c>
      <c r="L28" s="14">
        <v>1</v>
      </c>
      <c r="M28" s="14">
        <v>1</v>
      </c>
      <c r="N28" s="14">
        <v>2</v>
      </c>
      <c r="O28" s="14">
        <v>0.5</v>
      </c>
      <c r="P28" s="14">
        <v>3</v>
      </c>
      <c r="Q28" s="14">
        <v>3</v>
      </c>
      <c r="R28" s="14">
        <v>2</v>
      </c>
      <c r="S28" s="3">
        <f t="shared" si="0"/>
        <v>26</v>
      </c>
    </row>
    <row r="29" spans="1:19" ht="14.25" customHeight="1">
      <c r="A29" s="5">
        <v>21</v>
      </c>
      <c r="B29" s="12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">
        <f t="shared" si="0"/>
        <v>0</v>
      </c>
    </row>
    <row r="30" spans="1:19" ht="12.75">
      <c r="A30" s="5">
        <v>22</v>
      </c>
      <c r="B30" s="12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">
        <f t="shared" si="0"/>
        <v>0</v>
      </c>
    </row>
    <row r="31" spans="1:19" ht="12.75">
      <c r="A31" s="5">
        <v>23</v>
      </c>
      <c r="B31" s="12" t="s">
        <v>48</v>
      </c>
      <c r="C31" s="14">
        <v>4</v>
      </c>
      <c r="D31" s="16">
        <v>2</v>
      </c>
      <c r="E31" s="16">
        <v>0</v>
      </c>
      <c r="F31" s="16">
        <v>0</v>
      </c>
      <c r="G31" s="16">
        <v>1</v>
      </c>
      <c r="H31" s="16">
        <v>1</v>
      </c>
      <c r="I31" s="16">
        <v>1</v>
      </c>
      <c r="J31" s="16">
        <v>0</v>
      </c>
      <c r="K31" s="16">
        <v>1</v>
      </c>
      <c r="L31" s="16">
        <v>1</v>
      </c>
      <c r="M31" s="16">
        <v>0</v>
      </c>
      <c r="N31" s="16">
        <v>1</v>
      </c>
      <c r="O31" s="16">
        <v>1</v>
      </c>
      <c r="P31" s="16">
        <v>2</v>
      </c>
      <c r="Q31" s="16">
        <v>2</v>
      </c>
      <c r="R31" s="16">
        <v>2</v>
      </c>
      <c r="S31" s="3">
        <f t="shared" si="0"/>
        <v>19</v>
      </c>
    </row>
    <row r="32" spans="1:19" ht="12.75">
      <c r="A32" s="5">
        <v>24</v>
      </c>
      <c r="B32" s="9" t="s">
        <v>49</v>
      </c>
      <c r="C32" s="17">
        <v>8</v>
      </c>
      <c r="D32" s="17">
        <v>3</v>
      </c>
      <c r="E32" s="17">
        <v>1</v>
      </c>
      <c r="F32" s="17">
        <v>0</v>
      </c>
      <c r="G32" s="17">
        <v>0</v>
      </c>
      <c r="H32" s="17">
        <v>1</v>
      </c>
      <c r="I32" s="17">
        <v>1</v>
      </c>
      <c r="J32" s="17">
        <v>0.5</v>
      </c>
      <c r="K32" s="17">
        <v>0</v>
      </c>
      <c r="L32" s="17">
        <v>1</v>
      </c>
      <c r="M32" s="17">
        <v>0</v>
      </c>
      <c r="N32" s="17">
        <v>1</v>
      </c>
      <c r="O32" s="17">
        <v>1</v>
      </c>
      <c r="P32" s="17">
        <v>2</v>
      </c>
      <c r="Q32" s="17">
        <v>2</v>
      </c>
      <c r="R32" s="17">
        <v>1</v>
      </c>
      <c r="S32" s="3">
        <f t="shared" si="0"/>
        <v>22.5</v>
      </c>
    </row>
    <row r="33" spans="3:18" ht="12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3" ht="12.75">
      <c r="B34" s="13" t="s">
        <v>53</v>
      </c>
      <c r="C34" s="43" t="s">
        <v>55</v>
      </c>
      <c r="D34" s="43"/>
      <c r="E34" s="43"/>
      <c r="F34" s="42" t="s">
        <v>54</v>
      </c>
      <c r="G34" s="42"/>
      <c r="H34" s="42"/>
      <c r="I34" s="42"/>
      <c r="J34" s="42"/>
      <c r="K34" s="42"/>
      <c r="L34" s="42"/>
      <c r="M34" s="42"/>
    </row>
  </sheetData>
  <sheetProtection/>
  <mergeCells count="27">
    <mergeCell ref="J1:S1"/>
    <mergeCell ref="A2:S2"/>
    <mergeCell ref="A3:A8"/>
    <mergeCell ref="B3:B8"/>
    <mergeCell ref="C3:C7"/>
    <mergeCell ref="N3:R3"/>
    <mergeCell ref="S3:S7"/>
    <mergeCell ref="H6:H7"/>
    <mergeCell ref="I6:I7"/>
    <mergeCell ref="E6:E7"/>
    <mergeCell ref="F6:F7"/>
    <mergeCell ref="P4:P7"/>
    <mergeCell ref="Q4:Q7"/>
    <mergeCell ref="R4:R7"/>
    <mergeCell ref="D3:K3"/>
    <mergeCell ref="L3:M3"/>
    <mergeCell ref="D4:D7"/>
    <mergeCell ref="E4:K5"/>
    <mergeCell ref="J6:J7"/>
    <mergeCell ref="K6:K7"/>
    <mergeCell ref="G6:G7"/>
    <mergeCell ref="M4:M7"/>
    <mergeCell ref="L4:L7"/>
    <mergeCell ref="N4:N7"/>
    <mergeCell ref="O4:O7"/>
    <mergeCell ref="F34:M34"/>
    <mergeCell ref="C34:E3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5.00390625" style="0" customWidth="1"/>
    <col min="4" max="4" width="4.125" style="0" customWidth="1"/>
    <col min="5" max="5" width="3.625" style="0" customWidth="1"/>
    <col min="6" max="6" width="6.00390625" style="0" customWidth="1"/>
    <col min="7" max="7" width="4.00390625" style="0" customWidth="1"/>
    <col min="8" max="8" width="4.25390625" style="0" customWidth="1"/>
    <col min="9" max="9" width="3.625" style="0" customWidth="1"/>
    <col min="10" max="10" width="3.75390625" style="0" customWidth="1"/>
    <col min="11" max="11" width="3.875" style="0" customWidth="1"/>
    <col min="17" max="17" width="3.75390625" style="0" customWidth="1"/>
  </cols>
  <sheetData>
    <row r="1" spans="1:19" ht="31.5" customHeight="1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 customHeight="1">
      <c r="A2" s="53" t="s">
        <v>0</v>
      </c>
      <c r="B2" s="53" t="s">
        <v>3</v>
      </c>
      <c r="C2" s="41" t="s">
        <v>2</v>
      </c>
      <c r="D2" s="44" t="s">
        <v>22</v>
      </c>
      <c r="E2" s="45"/>
      <c r="F2" s="45"/>
      <c r="G2" s="45"/>
      <c r="H2" s="45"/>
      <c r="I2" s="45"/>
      <c r="J2" s="45"/>
      <c r="K2" s="46"/>
      <c r="L2" s="47" t="s">
        <v>23</v>
      </c>
      <c r="M2" s="48"/>
      <c r="N2" s="44" t="s">
        <v>24</v>
      </c>
      <c r="O2" s="45"/>
      <c r="P2" s="45"/>
      <c r="Q2" s="45"/>
      <c r="R2" s="46"/>
      <c r="S2" s="37" t="s">
        <v>13</v>
      </c>
    </row>
    <row r="3" spans="1:19" ht="96" customHeight="1">
      <c r="A3" s="53"/>
      <c r="B3" s="53"/>
      <c r="C3" s="41"/>
      <c r="D3" s="35" t="s">
        <v>50</v>
      </c>
      <c r="E3" s="49" t="s">
        <v>51</v>
      </c>
      <c r="F3" s="49"/>
      <c r="G3" s="49"/>
      <c r="H3" s="49"/>
      <c r="I3" s="49"/>
      <c r="J3" s="49"/>
      <c r="K3" s="50"/>
      <c r="L3" s="38" t="s">
        <v>4</v>
      </c>
      <c r="M3" s="35" t="s">
        <v>62</v>
      </c>
      <c r="N3" s="41" t="s">
        <v>63</v>
      </c>
      <c r="O3" s="41" t="s">
        <v>11</v>
      </c>
      <c r="P3" s="41" t="s">
        <v>65</v>
      </c>
      <c r="Q3" s="41" t="s">
        <v>12</v>
      </c>
      <c r="R3" s="41" t="s">
        <v>64</v>
      </c>
      <c r="S3" s="41"/>
    </row>
    <row r="4" spans="1:19" ht="12.75">
      <c r="A4" s="53"/>
      <c r="B4" s="53"/>
      <c r="C4" s="41"/>
      <c r="D4" s="36"/>
      <c r="E4" s="45"/>
      <c r="F4" s="45"/>
      <c r="G4" s="45"/>
      <c r="H4" s="45"/>
      <c r="I4" s="45"/>
      <c r="J4" s="45"/>
      <c r="K4" s="46"/>
      <c r="L4" s="39"/>
      <c r="M4" s="36"/>
      <c r="N4" s="41"/>
      <c r="O4" s="41"/>
      <c r="P4" s="41"/>
      <c r="Q4" s="41"/>
      <c r="R4" s="41"/>
      <c r="S4" s="41"/>
    </row>
    <row r="5" spans="1:19" ht="12.75">
      <c r="A5" s="53"/>
      <c r="B5" s="53"/>
      <c r="C5" s="41"/>
      <c r="D5" s="36"/>
      <c r="E5" s="55" t="s">
        <v>56</v>
      </c>
      <c r="F5" s="41" t="s">
        <v>57</v>
      </c>
      <c r="G5" s="41" t="s">
        <v>58</v>
      </c>
      <c r="H5" s="54" t="s">
        <v>59</v>
      </c>
      <c r="I5" s="41" t="s">
        <v>60</v>
      </c>
      <c r="J5" s="41" t="s">
        <v>5</v>
      </c>
      <c r="K5" s="41" t="s">
        <v>61</v>
      </c>
      <c r="L5" s="39"/>
      <c r="M5" s="36"/>
      <c r="N5" s="41"/>
      <c r="O5" s="41"/>
      <c r="P5" s="41"/>
      <c r="Q5" s="41"/>
      <c r="R5" s="41"/>
      <c r="S5" s="41"/>
    </row>
    <row r="6" spans="1:19" ht="12.75">
      <c r="A6" s="53"/>
      <c r="B6" s="53"/>
      <c r="C6" s="41"/>
      <c r="D6" s="37"/>
      <c r="E6" s="55"/>
      <c r="F6" s="41"/>
      <c r="G6" s="41"/>
      <c r="H6" s="54"/>
      <c r="I6" s="41"/>
      <c r="J6" s="41"/>
      <c r="K6" s="41"/>
      <c r="L6" s="40"/>
      <c r="M6" s="37"/>
      <c r="N6" s="41"/>
      <c r="O6" s="41"/>
      <c r="P6" s="41"/>
      <c r="Q6" s="41"/>
      <c r="R6" s="41"/>
      <c r="S6" s="41"/>
    </row>
    <row r="7" spans="1:19" ht="12.75">
      <c r="A7" s="53"/>
      <c r="B7" s="53"/>
      <c r="C7" s="3">
        <v>10</v>
      </c>
      <c r="D7" s="11">
        <v>3</v>
      </c>
      <c r="E7" s="10">
        <v>1</v>
      </c>
      <c r="F7" s="10">
        <v>1</v>
      </c>
      <c r="G7" s="11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3">
        <v>2</v>
      </c>
      <c r="O7" s="3">
        <v>1</v>
      </c>
      <c r="P7" s="3">
        <v>3</v>
      </c>
      <c r="Q7" s="3">
        <v>3</v>
      </c>
      <c r="R7" s="3">
        <v>3</v>
      </c>
      <c r="S7" s="3">
        <f>SUM(C7:R7)</f>
        <v>34</v>
      </c>
    </row>
    <row r="8" spans="1:19" ht="12.75">
      <c r="A8" s="5">
        <v>1</v>
      </c>
      <c r="B8" s="12" t="s">
        <v>26</v>
      </c>
      <c r="C8" s="14">
        <v>7</v>
      </c>
      <c r="D8" s="14">
        <v>2</v>
      </c>
      <c r="E8" s="15">
        <v>1</v>
      </c>
      <c r="F8" s="14">
        <v>1</v>
      </c>
      <c r="G8" s="14">
        <v>1</v>
      </c>
      <c r="H8" s="14">
        <v>1</v>
      </c>
      <c r="I8" s="14">
        <v>1</v>
      </c>
      <c r="J8" s="14">
        <v>0.5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3</v>
      </c>
      <c r="Q8" s="14">
        <v>2</v>
      </c>
      <c r="R8" s="14">
        <v>2.5</v>
      </c>
      <c r="S8" s="3">
        <f aca="true" t="shared" si="0" ref="S8:S31">SUM(C8:R8)</f>
        <v>27</v>
      </c>
    </row>
    <row r="9" spans="1:19" ht="12.75">
      <c r="A9" s="5">
        <v>2</v>
      </c>
      <c r="B9" s="12" t="s">
        <v>27</v>
      </c>
      <c r="C9" s="14">
        <v>9</v>
      </c>
      <c r="D9" s="14">
        <v>3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0.5</v>
      </c>
      <c r="K9" s="14">
        <v>1</v>
      </c>
      <c r="L9" s="14">
        <v>1</v>
      </c>
      <c r="M9" s="14">
        <v>1</v>
      </c>
      <c r="N9" s="14">
        <v>2</v>
      </c>
      <c r="O9" s="14">
        <v>1</v>
      </c>
      <c r="P9" s="14">
        <v>3</v>
      </c>
      <c r="Q9" s="14">
        <v>3</v>
      </c>
      <c r="R9" s="14">
        <v>2.5</v>
      </c>
      <c r="S9" s="3">
        <f t="shared" si="0"/>
        <v>32</v>
      </c>
    </row>
    <row r="10" spans="1:19" ht="12.75">
      <c r="A10" s="5">
        <v>3</v>
      </c>
      <c r="B10" s="12" t="s">
        <v>28</v>
      </c>
      <c r="C10" s="14">
        <v>5</v>
      </c>
      <c r="D10" s="14">
        <v>2</v>
      </c>
      <c r="E10" s="14">
        <v>1</v>
      </c>
      <c r="F10" s="14">
        <v>0</v>
      </c>
      <c r="G10" s="14">
        <v>0.5</v>
      </c>
      <c r="H10" s="14">
        <v>0.5</v>
      </c>
      <c r="I10" s="14">
        <v>0</v>
      </c>
      <c r="J10" s="14">
        <v>0.3</v>
      </c>
      <c r="K10" s="14">
        <v>1</v>
      </c>
      <c r="L10" s="14">
        <v>1</v>
      </c>
      <c r="M10" s="14">
        <v>1</v>
      </c>
      <c r="N10" s="14">
        <v>1</v>
      </c>
      <c r="O10" s="14">
        <v>0.5</v>
      </c>
      <c r="P10" s="14">
        <v>2</v>
      </c>
      <c r="Q10" s="14">
        <v>2</v>
      </c>
      <c r="R10" s="14">
        <v>1.5</v>
      </c>
      <c r="S10" s="3">
        <f t="shared" si="0"/>
        <v>19.3</v>
      </c>
    </row>
    <row r="11" spans="1:19" ht="12.75">
      <c r="A11" s="5">
        <v>4</v>
      </c>
      <c r="B11" s="12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">
        <f t="shared" si="0"/>
        <v>0</v>
      </c>
    </row>
    <row r="12" spans="1:19" ht="12.75">
      <c r="A12" s="5">
        <v>5</v>
      </c>
      <c r="B12" s="12" t="s">
        <v>30</v>
      </c>
      <c r="C12" s="14">
        <v>6</v>
      </c>
      <c r="D12" s="14">
        <v>2</v>
      </c>
      <c r="E12" s="14">
        <v>1</v>
      </c>
      <c r="F12" s="14">
        <v>0</v>
      </c>
      <c r="G12" s="14">
        <v>0</v>
      </c>
      <c r="H12" s="14">
        <v>1</v>
      </c>
      <c r="I12" s="14">
        <v>0</v>
      </c>
      <c r="J12" s="14">
        <v>0.5</v>
      </c>
      <c r="K12" s="14">
        <v>0.5</v>
      </c>
      <c r="L12" s="14">
        <v>1</v>
      </c>
      <c r="M12" s="14">
        <v>1</v>
      </c>
      <c r="N12" s="14">
        <v>1</v>
      </c>
      <c r="O12" s="14">
        <v>0.5</v>
      </c>
      <c r="P12" s="14">
        <v>2</v>
      </c>
      <c r="Q12" s="14">
        <v>0.5</v>
      </c>
      <c r="R12" s="14">
        <v>2</v>
      </c>
      <c r="S12" s="3">
        <f t="shared" si="0"/>
        <v>19</v>
      </c>
    </row>
    <row r="13" spans="1:19" ht="12.75">
      <c r="A13" s="5">
        <v>6</v>
      </c>
      <c r="B13" s="12" t="s">
        <v>31</v>
      </c>
      <c r="C13" s="14">
        <v>7</v>
      </c>
      <c r="D13" s="14">
        <v>2</v>
      </c>
      <c r="E13" s="14">
        <v>0</v>
      </c>
      <c r="F13" s="14">
        <v>1</v>
      </c>
      <c r="G13" s="14">
        <v>0</v>
      </c>
      <c r="H13" s="14">
        <v>1</v>
      </c>
      <c r="I13" s="14">
        <v>1</v>
      </c>
      <c r="J13" s="14">
        <v>0.5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2</v>
      </c>
      <c r="Q13" s="14">
        <v>2</v>
      </c>
      <c r="R13" s="14">
        <v>1.5</v>
      </c>
      <c r="S13" s="3">
        <f t="shared" si="0"/>
        <v>23</v>
      </c>
    </row>
    <row r="14" spans="1:19" ht="12.75">
      <c r="A14" s="5">
        <v>7</v>
      </c>
      <c r="B14" s="12" t="s">
        <v>32</v>
      </c>
      <c r="C14" s="14">
        <v>7</v>
      </c>
      <c r="D14" s="14">
        <v>2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0.5</v>
      </c>
      <c r="L14" s="14">
        <v>1</v>
      </c>
      <c r="M14" s="14">
        <v>1</v>
      </c>
      <c r="N14" s="14">
        <v>2</v>
      </c>
      <c r="O14" s="14">
        <v>0.5</v>
      </c>
      <c r="P14" s="14">
        <v>3</v>
      </c>
      <c r="Q14" s="14">
        <v>3</v>
      </c>
      <c r="R14" s="14">
        <v>3</v>
      </c>
      <c r="S14" s="3">
        <f t="shared" si="0"/>
        <v>29</v>
      </c>
    </row>
    <row r="15" spans="1:19" ht="12.75">
      <c r="A15" s="5">
        <v>8</v>
      </c>
      <c r="B15" s="12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">
        <f t="shared" si="0"/>
        <v>0</v>
      </c>
    </row>
    <row r="16" spans="1:19" ht="12.75">
      <c r="A16" s="5">
        <v>9</v>
      </c>
      <c r="B16" s="12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">
        <f t="shared" si="0"/>
        <v>0</v>
      </c>
    </row>
    <row r="17" spans="1:19" ht="12.75">
      <c r="A17" s="5">
        <v>10</v>
      </c>
      <c r="B17" s="12" t="s">
        <v>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">
        <f t="shared" si="0"/>
        <v>0</v>
      </c>
    </row>
    <row r="18" spans="1:19" ht="12.75">
      <c r="A18" s="5">
        <v>11</v>
      </c>
      <c r="B18" s="12" t="s">
        <v>36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">
        <f t="shared" si="0"/>
        <v>0</v>
      </c>
    </row>
    <row r="19" spans="1:19" ht="12.75">
      <c r="A19" s="5">
        <v>12</v>
      </c>
      <c r="B19" s="12" t="s">
        <v>37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">
        <f t="shared" si="0"/>
        <v>0</v>
      </c>
    </row>
    <row r="20" spans="1:19" ht="12.75">
      <c r="A20" s="5">
        <v>13</v>
      </c>
      <c r="B20" s="12" t="s">
        <v>38</v>
      </c>
      <c r="C20" s="14">
        <v>8</v>
      </c>
      <c r="D20" s="14">
        <v>3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2</v>
      </c>
      <c r="O20" s="14">
        <v>1</v>
      </c>
      <c r="P20" s="14">
        <v>3</v>
      </c>
      <c r="Q20" s="14">
        <v>3</v>
      </c>
      <c r="R20" s="14">
        <v>3</v>
      </c>
      <c r="S20" s="3">
        <f>SUM(C20:R20)</f>
        <v>32</v>
      </c>
    </row>
    <row r="21" spans="1:19" ht="12.75">
      <c r="A21" s="5">
        <v>14</v>
      </c>
      <c r="B21" s="12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3">
        <f t="shared" si="0"/>
        <v>0</v>
      </c>
    </row>
    <row r="22" spans="1:19" ht="12.75">
      <c r="A22" s="5">
        <v>15</v>
      </c>
      <c r="B22" s="12" t="s">
        <v>40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">
        <f t="shared" si="0"/>
        <v>0</v>
      </c>
    </row>
    <row r="23" spans="1:19" ht="12.75">
      <c r="A23" s="5">
        <v>16</v>
      </c>
      <c r="B23" s="12" t="s">
        <v>41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">
        <f t="shared" si="0"/>
        <v>0</v>
      </c>
    </row>
    <row r="24" spans="1:19" ht="12.75">
      <c r="A24" s="5">
        <v>17</v>
      </c>
      <c r="B24" s="12" t="s">
        <v>42</v>
      </c>
      <c r="C24" s="14">
        <v>5</v>
      </c>
      <c r="D24" s="14">
        <v>2</v>
      </c>
      <c r="E24" s="14">
        <v>1</v>
      </c>
      <c r="F24" s="14">
        <v>1</v>
      </c>
      <c r="G24" s="14">
        <v>1</v>
      </c>
      <c r="H24" s="14">
        <v>1</v>
      </c>
      <c r="I24" s="14">
        <v>0</v>
      </c>
      <c r="J24" s="14">
        <v>1</v>
      </c>
      <c r="K24" s="14">
        <v>1</v>
      </c>
      <c r="L24" s="14">
        <v>1</v>
      </c>
      <c r="M24" s="14">
        <v>1</v>
      </c>
      <c r="N24" s="14">
        <v>2</v>
      </c>
      <c r="O24" s="14">
        <v>1</v>
      </c>
      <c r="P24" s="14">
        <v>2</v>
      </c>
      <c r="Q24" s="14">
        <v>2</v>
      </c>
      <c r="R24" s="14">
        <v>2.5</v>
      </c>
      <c r="S24" s="3">
        <f t="shared" si="0"/>
        <v>24.5</v>
      </c>
    </row>
    <row r="25" spans="1:19" ht="12.75">
      <c r="A25" s="5">
        <v>18</v>
      </c>
      <c r="B25" s="12" t="s">
        <v>43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3">
        <f t="shared" si="0"/>
        <v>0</v>
      </c>
    </row>
    <row r="26" spans="1:19" ht="12.75">
      <c r="A26" s="5">
        <v>19</v>
      </c>
      <c r="B26" s="12" t="s">
        <v>44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">
        <f t="shared" si="0"/>
        <v>0</v>
      </c>
    </row>
    <row r="27" spans="1:19" ht="12.75">
      <c r="A27" s="5">
        <v>20</v>
      </c>
      <c r="B27" s="12" t="s">
        <v>45</v>
      </c>
      <c r="C27" s="14">
        <v>4</v>
      </c>
      <c r="D27" s="14">
        <v>3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0.5</v>
      </c>
      <c r="K27" s="14">
        <v>1</v>
      </c>
      <c r="L27" s="14">
        <v>1</v>
      </c>
      <c r="M27" s="14">
        <v>1</v>
      </c>
      <c r="N27" s="14">
        <v>2</v>
      </c>
      <c r="O27" s="14">
        <v>0.5</v>
      </c>
      <c r="P27" s="14">
        <v>3</v>
      </c>
      <c r="Q27" s="14">
        <v>3</v>
      </c>
      <c r="R27" s="14">
        <v>3</v>
      </c>
      <c r="S27" s="3">
        <f t="shared" si="0"/>
        <v>27</v>
      </c>
    </row>
    <row r="28" spans="1:19" ht="12.75">
      <c r="A28" s="5">
        <v>21</v>
      </c>
      <c r="B28" s="12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">
        <f t="shared" si="0"/>
        <v>0</v>
      </c>
    </row>
    <row r="29" spans="1:19" ht="12.75">
      <c r="A29" s="5">
        <v>22</v>
      </c>
      <c r="B29" s="12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">
        <f t="shared" si="0"/>
        <v>0</v>
      </c>
    </row>
    <row r="30" spans="1:19" ht="12.75">
      <c r="A30" s="5">
        <v>23</v>
      </c>
      <c r="B30" s="12" t="s">
        <v>48</v>
      </c>
      <c r="C30" s="14">
        <v>4</v>
      </c>
      <c r="D30" s="16">
        <v>2</v>
      </c>
      <c r="E30" s="16">
        <v>0</v>
      </c>
      <c r="F30" s="16">
        <v>0</v>
      </c>
      <c r="G30" s="16">
        <v>1</v>
      </c>
      <c r="H30" s="16">
        <v>1</v>
      </c>
      <c r="I30" s="16">
        <v>1</v>
      </c>
      <c r="J30" s="16">
        <v>0.5</v>
      </c>
      <c r="K30" s="16">
        <v>1</v>
      </c>
      <c r="L30" s="16">
        <v>1</v>
      </c>
      <c r="M30" s="16">
        <v>0</v>
      </c>
      <c r="N30" s="16">
        <v>2</v>
      </c>
      <c r="O30" s="16">
        <v>1</v>
      </c>
      <c r="P30" s="16">
        <v>2</v>
      </c>
      <c r="Q30" s="16">
        <v>2</v>
      </c>
      <c r="R30" s="16">
        <v>2</v>
      </c>
      <c r="S30" s="3">
        <f t="shared" si="0"/>
        <v>20.5</v>
      </c>
    </row>
    <row r="31" spans="1:19" ht="12.75">
      <c r="A31" s="5">
        <v>24</v>
      </c>
      <c r="B31" s="9" t="s">
        <v>49</v>
      </c>
      <c r="C31" s="17">
        <v>8</v>
      </c>
      <c r="D31" s="17">
        <v>2</v>
      </c>
      <c r="E31" s="17">
        <v>1</v>
      </c>
      <c r="F31" s="17">
        <v>0</v>
      </c>
      <c r="G31" s="17">
        <v>0.5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7">
        <v>1</v>
      </c>
      <c r="P31" s="17">
        <v>2</v>
      </c>
      <c r="Q31" s="17">
        <v>2</v>
      </c>
      <c r="R31" s="17">
        <v>2</v>
      </c>
      <c r="S31" s="3">
        <f t="shared" si="0"/>
        <v>25.5</v>
      </c>
    </row>
    <row r="32" spans="3:18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3" ht="12.75">
      <c r="B33" s="13" t="s">
        <v>53</v>
      </c>
      <c r="C33" s="43" t="s">
        <v>55</v>
      </c>
      <c r="D33" s="43"/>
      <c r="E33" s="43"/>
      <c r="F33" s="42" t="s">
        <v>54</v>
      </c>
      <c r="G33" s="42"/>
      <c r="H33" s="42"/>
      <c r="I33" s="42"/>
      <c r="J33" s="42"/>
      <c r="K33" s="42"/>
      <c r="L33" s="42"/>
      <c r="M33" s="42"/>
    </row>
  </sheetData>
  <sheetProtection/>
  <mergeCells count="26">
    <mergeCell ref="C33:E33"/>
    <mergeCell ref="F33:M33"/>
    <mergeCell ref="R3:R6"/>
    <mergeCell ref="E5:E6"/>
    <mergeCell ref="F5:F6"/>
    <mergeCell ref="G5:G6"/>
    <mergeCell ref="H5:H6"/>
    <mergeCell ref="I5:I6"/>
    <mergeCell ref="J5:J6"/>
    <mergeCell ref="K5:K6"/>
    <mergeCell ref="L3:L6"/>
    <mergeCell ref="M3:M6"/>
    <mergeCell ref="N3:N6"/>
    <mergeCell ref="O3:O6"/>
    <mergeCell ref="P3:P6"/>
    <mergeCell ref="Q3:Q6"/>
    <mergeCell ref="A1:S1"/>
    <mergeCell ref="A2:A7"/>
    <mergeCell ref="B2:B7"/>
    <mergeCell ref="C2:C6"/>
    <mergeCell ref="D2:K2"/>
    <mergeCell ref="L2:M2"/>
    <mergeCell ref="N2:R2"/>
    <mergeCell ref="S2:S6"/>
    <mergeCell ref="D3:D6"/>
    <mergeCell ref="E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S8" sqref="S8"/>
    </sheetView>
  </sheetViews>
  <sheetFormatPr defaultColWidth="24.25390625" defaultRowHeight="12.75"/>
  <cols>
    <col min="1" max="1" width="5.125" style="0" bestFit="1" customWidth="1"/>
    <col min="2" max="2" width="24.00390625" style="0" bestFit="1" customWidth="1"/>
    <col min="3" max="3" width="6.125" style="0" customWidth="1"/>
    <col min="4" max="4" width="4.75390625" style="0" customWidth="1"/>
    <col min="5" max="5" width="3.875" style="0" customWidth="1"/>
    <col min="6" max="6" width="6.875" style="0" customWidth="1"/>
    <col min="7" max="7" width="4.25390625" style="0" customWidth="1"/>
    <col min="8" max="8" width="3.75390625" style="0" customWidth="1"/>
    <col min="9" max="9" width="3.875" style="0" customWidth="1"/>
    <col min="10" max="10" width="3.25390625" style="0" customWidth="1"/>
    <col min="11" max="11" width="5.375" style="0" customWidth="1"/>
    <col min="12" max="12" width="6.625" style="0" customWidth="1"/>
    <col min="13" max="13" width="5.75390625" style="0" customWidth="1"/>
    <col min="14" max="14" width="7.25390625" style="0" customWidth="1"/>
    <col min="15" max="15" width="8.75390625" style="0" customWidth="1"/>
    <col min="16" max="16" width="10.25390625" style="0" customWidth="1"/>
    <col min="17" max="17" width="6.00390625" style="0" customWidth="1"/>
  </cols>
  <sheetData>
    <row r="1" spans="1:19" ht="12.75" customHeight="1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 customHeight="1">
      <c r="A2" s="53" t="s">
        <v>0</v>
      </c>
      <c r="B2" s="53" t="s">
        <v>3</v>
      </c>
      <c r="C2" s="41" t="s">
        <v>2</v>
      </c>
      <c r="D2" s="44" t="s">
        <v>22</v>
      </c>
      <c r="E2" s="45"/>
      <c r="F2" s="45"/>
      <c r="G2" s="45"/>
      <c r="H2" s="45"/>
      <c r="I2" s="45"/>
      <c r="J2" s="45"/>
      <c r="K2" s="46"/>
      <c r="L2" s="47" t="s">
        <v>23</v>
      </c>
      <c r="M2" s="48"/>
      <c r="N2" s="44" t="s">
        <v>24</v>
      </c>
      <c r="O2" s="45"/>
      <c r="P2" s="45"/>
      <c r="Q2" s="45"/>
      <c r="R2" s="46"/>
      <c r="S2" s="37" t="s">
        <v>13</v>
      </c>
    </row>
    <row r="3" spans="1:19" ht="108.75" customHeight="1">
      <c r="A3" s="53"/>
      <c r="B3" s="53"/>
      <c r="C3" s="41"/>
      <c r="D3" s="35" t="s">
        <v>50</v>
      </c>
      <c r="E3" s="49" t="s">
        <v>51</v>
      </c>
      <c r="F3" s="49"/>
      <c r="G3" s="49"/>
      <c r="H3" s="49"/>
      <c r="I3" s="49"/>
      <c r="J3" s="49"/>
      <c r="K3" s="50"/>
      <c r="L3" s="38" t="s">
        <v>4</v>
      </c>
      <c r="M3" s="35" t="s">
        <v>62</v>
      </c>
      <c r="N3" s="41" t="s">
        <v>63</v>
      </c>
      <c r="O3" s="41" t="s">
        <v>11</v>
      </c>
      <c r="P3" s="41" t="s">
        <v>65</v>
      </c>
      <c r="Q3" s="41" t="s">
        <v>12</v>
      </c>
      <c r="R3" s="41" t="s">
        <v>64</v>
      </c>
      <c r="S3" s="41"/>
    </row>
    <row r="4" spans="1:19" ht="12.75">
      <c r="A4" s="53"/>
      <c r="B4" s="53"/>
      <c r="C4" s="41"/>
      <c r="D4" s="36"/>
      <c r="E4" s="45"/>
      <c r="F4" s="45"/>
      <c r="G4" s="45"/>
      <c r="H4" s="45"/>
      <c r="I4" s="45"/>
      <c r="J4" s="45"/>
      <c r="K4" s="46"/>
      <c r="L4" s="39"/>
      <c r="M4" s="36"/>
      <c r="N4" s="41"/>
      <c r="O4" s="41"/>
      <c r="P4" s="41"/>
      <c r="Q4" s="41"/>
      <c r="R4" s="41"/>
      <c r="S4" s="41"/>
    </row>
    <row r="5" spans="1:19" ht="12.75">
      <c r="A5" s="53"/>
      <c r="B5" s="53"/>
      <c r="C5" s="41"/>
      <c r="D5" s="36"/>
      <c r="E5" s="55" t="s">
        <v>56</v>
      </c>
      <c r="F5" s="41" t="s">
        <v>57</v>
      </c>
      <c r="G5" s="41" t="s">
        <v>58</v>
      </c>
      <c r="H5" s="54" t="s">
        <v>59</v>
      </c>
      <c r="I5" s="41" t="s">
        <v>60</v>
      </c>
      <c r="J5" s="41" t="s">
        <v>5</v>
      </c>
      <c r="K5" s="41" t="s">
        <v>61</v>
      </c>
      <c r="L5" s="39"/>
      <c r="M5" s="36"/>
      <c r="N5" s="41"/>
      <c r="O5" s="41"/>
      <c r="P5" s="41"/>
      <c r="Q5" s="41"/>
      <c r="R5" s="41"/>
      <c r="S5" s="41"/>
    </row>
    <row r="6" spans="1:19" ht="12.75">
      <c r="A6" s="53"/>
      <c r="B6" s="53"/>
      <c r="C6" s="41"/>
      <c r="D6" s="37"/>
      <c r="E6" s="55"/>
      <c r="F6" s="41"/>
      <c r="G6" s="41"/>
      <c r="H6" s="54"/>
      <c r="I6" s="41"/>
      <c r="J6" s="41"/>
      <c r="K6" s="41"/>
      <c r="L6" s="40"/>
      <c r="M6" s="37"/>
      <c r="N6" s="41"/>
      <c r="O6" s="41"/>
      <c r="P6" s="41"/>
      <c r="Q6" s="41"/>
      <c r="R6" s="41"/>
      <c r="S6" s="41"/>
    </row>
    <row r="7" spans="1:19" ht="12.75">
      <c r="A7" s="53"/>
      <c r="B7" s="53"/>
      <c r="C7" s="3">
        <v>10</v>
      </c>
      <c r="D7" s="11">
        <v>3</v>
      </c>
      <c r="E7" s="10">
        <v>1</v>
      </c>
      <c r="F7" s="10">
        <v>1</v>
      </c>
      <c r="G7" s="11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3">
        <v>2</v>
      </c>
      <c r="O7" s="3">
        <v>1</v>
      </c>
      <c r="P7" s="3">
        <v>3</v>
      </c>
      <c r="Q7" s="3">
        <v>3</v>
      </c>
      <c r="R7" s="3">
        <v>3</v>
      </c>
      <c r="S7" s="3">
        <f>SUM(C7:R7)</f>
        <v>34</v>
      </c>
    </row>
    <row r="8" spans="1:19" ht="12.75">
      <c r="A8" s="5">
        <v>1</v>
      </c>
      <c r="B8" s="12" t="s">
        <v>26</v>
      </c>
      <c r="C8" s="14">
        <v>7</v>
      </c>
      <c r="D8" s="14">
        <v>2</v>
      </c>
      <c r="E8" s="15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0</v>
      </c>
      <c r="N8" s="14">
        <v>2</v>
      </c>
      <c r="O8" s="14">
        <v>1</v>
      </c>
      <c r="P8" s="14">
        <v>3</v>
      </c>
      <c r="Q8" s="14">
        <v>2</v>
      </c>
      <c r="R8" s="14">
        <v>2.5</v>
      </c>
      <c r="S8" s="3">
        <f aca="true" t="shared" si="0" ref="S8:S31">SUM(C8:R8)</f>
        <v>27.5</v>
      </c>
    </row>
    <row r="9" spans="1:19" ht="12.75">
      <c r="A9" s="5">
        <v>2</v>
      </c>
      <c r="B9" s="12" t="s">
        <v>27</v>
      </c>
      <c r="C9" s="14">
        <v>9</v>
      </c>
      <c r="D9" s="14">
        <v>3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0</v>
      </c>
      <c r="K9" s="14">
        <v>1</v>
      </c>
      <c r="L9" s="14">
        <v>1</v>
      </c>
      <c r="M9" s="14">
        <v>1</v>
      </c>
      <c r="N9" s="14">
        <v>2</v>
      </c>
      <c r="O9" s="14">
        <v>1</v>
      </c>
      <c r="P9" s="14">
        <v>3</v>
      </c>
      <c r="Q9" s="14">
        <v>3</v>
      </c>
      <c r="R9" s="14">
        <v>2</v>
      </c>
      <c r="S9" s="3">
        <f t="shared" si="0"/>
        <v>31</v>
      </c>
    </row>
    <row r="10" spans="1:19" ht="12.75">
      <c r="A10" s="5">
        <v>3</v>
      </c>
      <c r="B10" s="12" t="s">
        <v>28</v>
      </c>
      <c r="C10" s="14">
        <v>5</v>
      </c>
      <c r="D10" s="14">
        <v>1</v>
      </c>
      <c r="E10" s="14">
        <v>1</v>
      </c>
      <c r="F10" s="14">
        <v>0</v>
      </c>
      <c r="G10" s="14">
        <v>1</v>
      </c>
      <c r="H10" s="14">
        <v>1</v>
      </c>
      <c r="I10" s="14">
        <v>0</v>
      </c>
      <c r="J10" s="14">
        <v>0</v>
      </c>
      <c r="K10" s="14">
        <v>1</v>
      </c>
      <c r="L10" s="14">
        <v>1</v>
      </c>
      <c r="M10" s="14">
        <v>1</v>
      </c>
      <c r="N10" s="14">
        <v>2</v>
      </c>
      <c r="O10" s="14">
        <v>1</v>
      </c>
      <c r="P10" s="14">
        <v>3</v>
      </c>
      <c r="Q10" s="14">
        <v>2</v>
      </c>
      <c r="R10" s="14">
        <v>2</v>
      </c>
      <c r="S10" s="3">
        <f t="shared" si="0"/>
        <v>22</v>
      </c>
    </row>
    <row r="11" spans="1:19" ht="12.75">
      <c r="A11" s="5">
        <v>4</v>
      </c>
      <c r="B11" s="12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3">
        <f t="shared" si="0"/>
        <v>0</v>
      </c>
    </row>
    <row r="12" spans="1:19" ht="12.75">
      <c r="A12" s="5">
        <v>5</v>
      </c>
      <c r="B12" s="12" t="s">
        <v>30</v>
      </c>
      <c r="C12" s="14">
        <v>6</v>
      </c>
      <c r="D12" s="14">
        <v>2</v>
      </c>
      <c r="E12" s="14">
        <v>1</v>
      </c>
      <c r="F12" s="14">
        <v>0</v>
      </c>
      <c r="G12" s="14">
        <v>0</v>
      </c>
      <c r="H12" s="14">
        <v>1</v>
      </c>
      <c r="I12" s="14">
        <v>0</v>
      </c>
      <c r="J12" s="14">
        <v>0.5</v>
      </c>
      <c r="K12" s="14">
        <v>0.5</v>
      </c>
      <c r="L12" s="14">
        <v>1</v>
      </c>
      <c r="M12" s="14">
        <v>1</v>
      </c>
      <c r="N12" s="14">
        <v>2</v>
      </c>
      <c r="O12" s="14">
        <v>1</v>
      </c>
      <c r="P12" s="14">
        <v>1</v>
      </c>
      <c r="Q12" s="14">
        <v>0</v>
      </c>
      <c r="R12" s="14">
        <v>1</v>
      </c>
      <c r="S12" s="3">
        <f t="shared" si="0"/>
        <v>18</v>
      </c>
    </row>
    <row r="13" spans="1:19" ht="12.75">
      <c r="A13" s="5">
        <v>6</v>
      </c>
      <c r="B13" s="12" t="s">
        <v>31</v>
      </c>
      <c r="C13" s="14">
        <v>7</v>
      </c>
      <c r="D13" s="14">
        <v>1</v>
      </c>
      <c r="E13" s="14">
        <v>0</v>
      </c>
      <c r="F13" s="14">
        <v>1</v>
      </c>
      <c r="G13" s="14">
        <v>0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2</v>
      </c>
      <c r="O13" s="14">
        <v>1</v>
      </c>
      <c r="P13" s="14">
        <v>3</v>
      </c>
      <c r="Q13" s="14">
        <v>2</v>
      </c>
      <c r="R13" s="14">
        <v>1</v>
      </c>
      <c r="S13" s="3">
        <f t="shared" si="0"/>
        <v>24</v>
      </c>
    </row>
    <row r="14" spans="1:19" ht="12.75">
      <c r="A14" s="5">
        <v>7</v>
      </c>
      <c r="B14" s="12" t="s">
        <v>32</v>
      </c>
      <c r="C14" s="14">
        <v>7</v>
      </c>
      <c r="D14" s="14">
        <v>2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0</v>
      </c>
      <c r="L14" s="14">
        <v>1</v>
      </c>
      <c r="M14" s="14">
        <v>1</v>
      </c>
      <c r="N14" s="14">
        <v>2</v>
      </c>
      <c r="O14" s="14">
        <v>1</v>
      </c>
      <c r="P14" s="14">
        <v>3</v>
      </c>
      <c r="Q14" s="14">
        <v>3</v>
      </c>
      <c r="R14" s="14">
        <v>3</v>
      </c>
      <c r="S14" s="3">
        <f t="shared" si="0"/>
        <v>29</v>
      </c>
    </row>
    <row r="15" spans="1:19" ht="12.75">
      <c r="A15" s="5">
        <v>8</v>
      </c>
      <c r="B15" s="12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">
        <f t="shared" si="0"/>
        <v>0</v>
      </c>
    </row>
    <row r="16" spans="1:19" ht="12.75">
      <c r="A16" s="5">
        <v>9</v>
      </c>
      <c r="B16" s="12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">
        <f t="shared" si="0"/>
        <v>0</v>
      </c>
    </row>
    <row r="17" spans="1:19" ht="12.75">
      <c r="A17" s="5">
        <v>10</v>
      </c>
      <c r="B17" s="12" t="s">
        <v>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3">
        <f t="shared" si="0"/>
        <v>0</v>
      </c>
    </row>
    <row r="18" spans="1:19" ht="12.75">
      <c r="A18" s="5">
        <v>11</v>
      </c>
      <c r="B18" s="12" t="s">
        <v>36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3">
        <f t="shared" si="0"/>
        <v>0</v>
      </c>
    </row>
    <row r="19" spans="1:19" ht="12.75">
      <c r="A19" s="5">
        <v>12</v>
      </c>
      <c r="B19" s="12" t="s">
        <v>37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3">
        <f t="shared" si="0"/>
        <v>0</v>
      </c>
    </row>
    <row r="20" spans="1:19" ht="12.75">
      <c r="A20" s="5">
        <v>13</v>
      </c>
      <c r="B20" s="12" t="s">
        <v>38</v>
      </c>
      <c r="C20" s="14">
        <v>8</v>
      </c>
      <c r="D20" s="14">
        <v>3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2</v>
      </c>
      <c r="O20" s="14">
        <v>1</v>
      </c>
      <c r="P20" s="14">
        <v>3</v>
      </c>
      <c r="Q20" s="14">
        <v>3</v>
      </c>
      <c r="R20" s="14">
        <v>3</v>
      </c>
      <c r="S20" s="3">
        <f>SUM(C20:R20)</f>
        <v>32</v>
      </c>
    </row>
    <row r="21" spans="1:19" ht="12.75">
      <c r="A21" s="5">
        <v>14</v>
      </c>
      <c r="B21" s="12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3">
        <f t="shared" si="0"/>
        <v>0</v>
      </c>
    </row>
    <row r="22" spans="1:19" ht="12.75">
      <c r="A22" s="5">
        <v>15</v>
      </c>
      <c r="B22" s="12" t="s">
        <v>40</v>
      </c>
      <c r="C22" s="14">
        <v>7</v>
      </c>
      <c r="D22" s="14">
        <v>2</v>
      </c>
      <c r="E22" s="14">
        <v>1</v>
      </c>
      <c r="F22" s="14">
        <v>0</v>
      </c>
      <c r="G22" s="14">
        <v>0</v>
      </c>
      <c r="H22" s="14">
        <v>1</v>
      </c>
      <c r="I22" s="14">
        <v>1</v>
      </c>
      <c r="J22" s="14">
        <v>0</v>
      </c>
      <c r="K22" s="14">
        <v>0</v>
      </c>
      <c r="L22" s="14">
        <v>1</v>
      </c>
      <c r="M22" s="14">
        <v>1</v>
      </c>
      <c r="N22" s="14">
        <v>2</v>
      </c>
      <c r="O22" s="14">
        <v>0</v>
      </c>
      <c r="P22" s="14">
        <v>1</v>
      </c>
      <c r="Q22" s="14">
        <v>0</v>
      </c>
      <c r="R22" s="14">
        <v>0</v>
      </c>
      <c r="S22" s="3">
        <f t="shared" si="0"/>
        <v>17</v>
      </c>
    </row>
    <row r="23" spans="1:19" ht="12.75">
      <c r="A23" s="5">
        <v>16</v>
      </c>
      <c r="B23" s="12" t="s">
        <v>41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3">
        <f t="shared" si="0"/>
        <v>0</v>
      </c>
    </row>
    <row r="24" spans="1:19" ht="12.75">
      <c r="A24" s="5">
        <v>17</v>
      </c>
      <c r="B24" s="12" t="s">
        <v>42</v>
      </c>
      <c r="C24" s="14">
        <v>5</v>
      </c>
      <c r="D24" s="14">
        <v>2</v>
      </c>
      <c r="E24" s="14">
        <v>1</v>
      </c>
      <c r="F24" s="14">
        <v>1</v>
      </c>
      <c r="G24" s="14">
        <v>1</v>
      </c>
      <c r="H24" s="14">
        <v>1</v>
      </c>
      <c r="I24" s="14">
        <v>0</v>
      </c>
      <c r="J24" s="14">
        <v>1</v>
      </c>
      <c r="K24" s="14">
        <v>1</v>
      </c>
      <c r="L24" s="14">
        <v>1</v>
      </c>
      <c r="M24" s="14">
        <v>1</v>
      </c>
      <c r="N24" s="14">
        <v>2</v>
      </c>
      <c r="O24" s="14">
        <v>1</v>
      </c>
      <c r="P24" s="14">
        <v>3</v>
      </c>
      <c r="Q24" s="14">
        <v>3</v>
      </c>
      <c r="R24" s="14">
        <v>2</v>
      </c>
      <c r="S24" s="3">
        <f t="shared" si="0"/>
        <v>26</v>
      </c>
    </row>
    <row r="25" spans="1:19" ht="12.75">
      <c r="A25" s="5">
        <v>18</v>
      </c>
      <c r="B25" s="12" t="s">
        <v>43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3">
        <f t="shared" si="0"/>
        <v>0</v>
      </c>
    </row>
    <row r="26" spans="1:19" ht="12.75">
      <c r="A26" s="5">
        <v>19</v>
      </c>
      <c r="B26" s="12" t="s">
        <v>44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3">
        <f t="shared" si="0"/>
        <v>0</v>
      </c>
    </row>
    <row r="27" spans="1:19" ht="12.75">
      <c r="A27" s="5">
        <v>20</v>
      </c>
      <c r="B27" s="12" t="s">
        <v>45</v>
      </c>
      <c r="C27" s="14">
        <v>4</v>
      </c>
      <c r="D27" s="14">
        <v>3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0</v>
      </c>
      <c r="K27" s="14">
        <v>1</v>
      </c>
      <c r="L27" s="14">
        <v>1</v>
      </c>
      <c r="M27" s="14">
        <v>1</v>
      </c>
      <c r="N27" s="14">
        <v>2</v>
      </c>
      <c r="O27" s="14">
        <v>1</v>
      </c>
      <c r="P27" s="14">
        <v>3</v>
      </c>
      <c r="Q27" s="14">
        <v>3</v>
      </c>
      <c r="R27" s="14">
        <v>2</v>
      </c>
      <c r="S27" s="3">
        <f t="shared" si="0"/>
        <v>26</v>
      </c>
    </row>
    <row r="28" spans="1:19" ht="12.75">
      <c r="A28" s="5">
        <v>21</v>
      </c>
      <c r="B28" s="12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3">
        <f t="shared" si="0"/>
        <v>0</v>
      </c>
    </row>
    <row r="29" spans="1:19" ht="12.75">
      <c r="A29" s="5">
        <v>22</v>
      </c>
      <c r="B29" s="12" t="s">
        <v>47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3">
        <f t="shared" si="0"/>
        <v>0</v>
      </c>
    </row>
    <row r="30" spans="1:19" ht="12.75">
      <c r="A30" s="5">
        <v>23</v>
      </c>
      <c r="B30" s="12" t="s">
        <v>48</v>
      </c>
      <c r="C30" s="14">
        <v>4</v>
      </c>
      <c r="D30" s="16">
        <v>2</v>
      </c>
      <c r="E30" s="16">
        <v>0</v>
      </c>
      <c r="F30" s="16">
        <v>0</v>
      </c>
      <c r="G30" s="16">
        <v>1</v>
      </c>
      <c r="H30" s="16">
        <v>1</v>
      </c>
      <c r="I30" s="16">
        <v>1</v>
      </c>
      <c r="J30" s="16">
        <v>0</v>
      </c>
      <c r="K30" s="16">
        <v>1</v>
      </c>
      <c r="L30" s="16">
        <v>1</v>
      </c>
      <c r="M30" s="16">
        <v>0</v>
      </c>
      <c r="N30" s="16">
        <v>2</v>
      </c>
      <c r="O30" s="16">
        <v>1</v>
      </c>
      <c r="P30" s="16">
        <v>2</v>
      </c>
      <c r="Q30" s="16">
        <v>2</v>
      </c>
      <c r="R30" s="16">
        <v>2</v>
      </c>
      <c r="S30" s="3">
        <f t="shared" si="0"/>
        <v>20</v>
      </c>
    </row>
    <row r="31" spans="1:19" ht="12.75">
      <c r="A31" s="5">
        <v>24</v>
      </c>
      <c r="B31" s="9" t="s">
        <v>49</v>
      </c>
      <c r="C31" s="17">
        <v>8</v>
      </c>
      <c r="D31" s="17">
        <v>3</v>
      </c>
      <c r="E31" s="17">
        <v>1</v>
      </c>
      <c r="F31" s="17">
        <v>0</v>
      </c>
      <c r="G31" s="17">
        <v>0</v>
      </c>
      <c r="H31" s="17">
        <v>1</v>
      </c>
      <c r="I31" s="17">
        <v>1</v>
      </c>
      <c r="J31" s="17">
        <v>0.5</v>
      </c>
      <c r="K31" s="17">
        <v>0</v>
      </c>
      <c r="L31" s="17">
        <v>0</v>
      </c>
      <c r="M31" s="17">
        <v>0</v>
      </c>
      <c r="N31" s="17">
        <v>1</v>
      </c>
      <c r="O31" s="17">
        <v>1</v>
      </c>
      <c r="P31" s="17">
        <v>2</v>
      </c>
      <c r="Q31" s="17">
        <v>2</v>
      </c>
      <c r="R31" s="17">
        <v>1</v>
      </c>
      <c r="S31" s="3">
        <f t="shared" si="0"/>
        <v>21.5</v>
      </c>
    </row>
    <row r="32" spans="3:18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3" ht="12.75">
      <c r="B33" s="13" t="s">
        <v>53</v>
      </c>
      <c r="C33" s="43" t="s">
        <v>55</v>
      </c>
      <c r="D33" s="43"/>
      <c r="E33" s="43"/>
      <c r="F33" s="42" t="s">
        <v>54</v>
      </c>
      <c r="G33" s="42"/>
      <c r="H33" s="42"/>
      <c r="I33" s="42"/>
      <c r="J33" s="42"/>
      <c r="K33" s="42"/>
      <c r="L33" s="42"/>
      <c r="M33" s="42"/>
    </row>
  </sheetData>
  <sheetProtection/>
  <mergeCells count="26">
    <mergeCell ref="C33:E33"/>
    <mergeCell ref="F33:M33"/>
    <mergeCell ref="R3:R6"/>
    <mergeCell ref="E5:E6"/>
    <mergeCell ref="F5:F6"/>
    <mergeCell ref="G5:G6"/>
    <mergeCell ref="H5:H6"/>
    <mergeCell ref="I5:I6"/>
    <mergeCell ref="J5:J6"/>
    <mergeCell ref="K5:K6"/>
    <mergeCell ref="L3:L6"/>
    <mergeCell ref="M3:M6"/>
    <mergeCell ref="N3:N6"/>
    <mergeCell ref="O3:O6"/>
    <mergeCell ref="P3:P6"/>
    <mergeCell ref="Q3:Q6"/>
    <mergeCell ref="A1:S1"/>
    <mergeCell ref="A2:A7"/>
    <mergeCell ref="B2:B7"/>
    <mergeCell ref="C2:C6"/>
    <mergeCell ref="D2:K2"/>
    <mergeCell ref="L2:M2"/>
    <mergeCell ref="N2:R2"/>
    <mergeCell ref="S2:S6"/>
    <mergeCell ref="D3:D6"/>
    <mergeCell ref="E3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H5" sqref="H5:H6"/>
    </sheetView>
  </sheetViews>
  <sheetFormatPr defaultColWidth="9.00390625" defaultRowHeight="12.75"/>
  <cols>
    <col min="1" max="1" width="2.875" style="0" customWidth="1"/>
    <col min="2" max="2" width="19.00390625" style="0" customWidth="1"/>
    <col min="4" max="4" width="7.875" style="0" customWidth="1"/>
    <col min="5" max="5" width="5.625" style="0" customWidth="1"/>
    <col min="6" max="6" width="4.75390625" style="0" customWidth="1"/>
    <col min="7" max="7" width="4.875" style="0" customWidth="1"/>
    <col min="8" max="8" width="3.875" style="0" customWidth="1"/>
    <col min="9" max="9" width="3.75390625" style="0" customWidth="1"/>
    <col min="10" max="10" width="5.375" style="0" customWidth="1"/>
    <col min="11" max="11" width="3.875" style="0" customWidth="1"/>
    <col min="12" max="12" width="4.875" style="0" customWidth="1"/>
    <col min="13" max="13" width="5.375" style="0" customWidth="1"/>
    <col min="14" max="15" width="4.00390625" style="0" customWidth="1"/>
    <col min="16" max="16" width="3.625" style="0" customWidth="1"/>
    <col min="17" max="17" width="3.25390625" style="0" customWidth="1"/>
    <col min="18" max="18" width="7.875" style="0" customWidth="1"/>
    <col min="19" max="19" width="6.625" style="0" customWidth="1"/>
    <col min="20" max="20" width="3.875" style="0" customWidth="1"/>
    <col min="21" max="21" width="4.125" style="0" customWidth="1"/>
    <col min="22" max="22" width="6.00390625" style="0" customWidth="1"/>
    <col min="23" max="23" width="3.75390625" style="0" customWidth="1"/>
    <col min="24" max="24" width="3.875" style="0" customWidth="1"/>
  </cols>
  <sheetData>
    <row r="1" spans="1:24" ht="12.75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2.75">
      <c r="A2" s="53" t="s">
        <v>0</v>
      </c>
      <c r="B2" s="53" t="s">
        <v>3</v>
      </c>
      <c r="C2" s="41" t="s">
        <v>2</v>
      </c>
      <c r="D2" s="44" t="s">
        <v>22</v>
      </c>
      <c r="E2" s="45"/>
      <c r="F2" s="45"/>
      <c r="G2" s="45"/>
      <c r="H2" s="45"/>
      <c r="I2" s="45"/>
      <c r="J2" s="45"/>
      <c r="K2" s="46"/>
      <c r="L2" s="47" t="s">
        <v>23</v>
      </c>
      <c r="M2" s="48"/>
      <c r="N2" s="44" t="s">
        <v>24</v>
      </c>
      <c r="O2" s="45"/>
      <c r="P2" s="45"/>
      <c r="Q2" s="45"/>
      <c r="R2" s="46"/>
      <c r="S2" s="41" t="s">
        <v>13</v>
      </c>
      <c r="T2" s="41" t="s">
        <v>14</v>
      </c>
      <c r="U2" s="41" t="s">
        <v>1</v>
      </c>
      <c r="V2" s="41" t="s">
        <v>15</v>
      </c>
      <c r="W2" s="41" t="s">
        <v>51</v>
      </c>
      <c r="X2" s="41" t="s">
        <v>25</v>
      </c>
    </row>
    <row r="3" spans="1:24" ht="12.75">
      <c r="A3" s="53"/>
      <c r="B3" s="53"/>
      <c r="C3" s="41"/>
      <c r="D3" s="35" t="s">
        <v>50</v>
      </c>
      <c r="E3" s="49" t="s">
        <v>51</v>
      </c>
      <c r="F3" s="49"/>
      <c r="G3" s="49"/>
      <c r="H3" s="49"/>
      <c r="I3" s="49"/>
      <c r="J3" s="49"/>
      <c r="K3" s="50"/>
      <c r="L3" s="38" t="s">
        <v>4</v>
      </c>
      <c r="M3" s="35" t="s">
        <v>62</v>
      </c>
      <c r="N3" s="41" t="s">
        <v>63</v>
      </c>
      <c r="O3" s="41" t="s">
        <v>11</v>
      </c>
      <c r="P3" s="41" t="s">
        <v>65</v>
      </c>
      <c r="Q3" s="41" t="s">
        <v>12</v>
      </c>
      <c r="R3" s="41" t="s">
        <v>64</v>
      </c>
      <c r="S3" s="41"/>
      <c r="T3" s="41"/>
      <c r="U3" s="41"/>
      <c r="V3" s="41"/>
      <c r="W3" s="41"/>
      <c r="X3" s="41"/>
    </row>
    <row r="4" spans="1:24" ht="12.75">
      <c r="A4" s="53"/>
      <c r="B4" s="53"/>
      <c r="C4" s="41"/>
      <c r="D4" s="36"/>
      <c r="E4" s="45"/>
      <c r="F4" s="45"/>
      <c r="G4" s="45"/>
      <c r="H4" s="45"/>
      <c r="I4" s="45"/>
      <c r="J4" s="45"/>
      <c r="K4" s="46"/>
      <c r="L4" s="39"/>
      <c r="M4" s="36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2.75">
      <c r="A5" s="53"/>
      <c r="B5" s="53"/>
      <c r="C5" s="41"/>
      <c r="D5" s="36"/>
      <c r="E5" s="55" t="s">
        <v>56</v>
      </c>
      <c r="F5" s="41" t="s">
        <v>57</v>
      </c>
      <c r="G5" s="41" t="s">
        <v>58</v>
      </c>
      <c r="H5" s="54" t="s">
        <v>59</v>
      </c>
      <c r="I5" s="41" t="s">
        <v>60</v>
      </c>
      <c r="J5" s="41" t="s">
        <v>5</v>
      </c>
      <c r="K5" s="41" t="s">
        <v>61</v>
      </c>
      <c r="L5" s="39"/>
      <c r="M5" s="36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82.5" customHeight="1">
      <c r="A6" s="53"/>
      <c r="B6" s="53"/>
      <c r="C6" s="41"/>
      <c r="D6" s="37"/>
      <c r="E6" s="55"/>
      <c r="F6" s="41"/>
      <c r="G6" s="41"/>
      <c r="H6" s="54"/>
      <c r="I6" s="41"/>
      <c r="J6" s="41"/>
      <c r="K6" s="41"/>
      <c r="L6" s="40"/>
      <c r="M6" s="37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" customHeight="1">
      <c r="A7" s="53"/>
      <c r="B7" s="53"/>
      <c r="C7" s="3">
        <v>10</v>
      </c>
      <c r="D7" s="11">
        <v>3</v>
      </c>
      <c r="E7" s="10">
        <v>1</v>
      </c>
      <c r="F7" s="10">
        <v>1</v>
      </c>
      <c r="G7" s="11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3">
        <v>2</v>
      </c>
      <c r="O7" s="3">
        <v>1</v>
      </c>
      <c r="P7" s="3">
        <v>3</v>
      </c>
      <c r="Q7" s="3">
        <v>3</v>
      </c>
      <c r="R7" s="3">
        <v>3</v>
      </c>
      <c r="S7" s="3">
        <f>SUM(C7:R7)</f>
        <v>34</v>
      </c>
      <c r="T7" s="26"/>
      <c r="U7" s="26"/>
      <c r="V7" s="26"/>
      <c r="W7" s="26"/>
      <c r="X7" s="26"/>
    </row>
    <row r="8" spans="1:24" ht="12.75">
      <c r="A8" s="5">
        <v>1</v>
      </c>
      <c r="B8" s="12" t="s">
        <v>26</v>
      </c>
      <c r="C8" s="14">
        <f>AVERAGE(1!C9,2!C8,3!C8)</f>
        <v>7</v>
      </c>
      <c r="D8" s="14">
        <f>AVERAGE(1!D9,2!D8,3!D8)</f>
        <v>2</v>
      </c>
      <c r="E8" s="14">
        <f>AVERAGE(1!E9,2!E8,3!E8)</f>
        <v>1</v>
      </c>
      <c r="F8" s="14">
        <f>AVERAGE(1!F9,2!F8,3!F8)</f>
        <v>1</v>
      </c>
      <c r="G8" s="14">
        <f>AVERAGE(1!G9,2!G8,3!G8)</f>
        <v>1</v>
      </c>
      <c r="H8" s="14">
        <f>AVERAGE(1!H9,2!H8,3!H8)</f>
        <v>1</v>
      </c>
      <c r="I8" s="14">
        <f>AVERAGE(1!I9,2!I8,3!I8)</f>
        <v>1</v>
      </c>
      <c r="J8" s="14">
        <f>AVERAGE(1!J9,2!J8,3!J8)</f>
        <v>0.5</v>
      </c>
      <c r="K8" s="14">
        <f>AVERAGE(1!K9,2!K8,3!K8)</f>
        <v>1</v>
      </c>
      <c r="L8" s="14">
        <f>AVERAGE(1!L9,2!L8,3!L8)</f>
        <v>1</v>
      </c>
      <c r="M8" s="14">
        <f>AVERAGE(1!M9,2!M8,3!M8)</f>
        <v>0.6666666666666666</v>
      </c>
      <c r="N8" s="14">
        <f>AVERAGE(1!N9,2!N8,3!N8)</f>
        <v>1.6666666666666667</v>
      </c>
      <c r="O8" s="14">
        <f>AVERAGE(1!O9,2!O8,3!O8)</f>
        <v>1</v>
      </c>
      <c r="P8" s="14">
        <f>AVERAGE(1!P9,2!P8,3!P8)</f>
        <v>3</v>
      </c>
      <c r="Q8" s="14">
        <f>AVERAGE(1!Q9,2!Q8,3!Q8)</f>
        <v>2</v>
      </c>
      <c r="R8" s="14">
        <f>AVERAGE(1!R9,2!R8,3!R8)</f>
        <v>2.3333333333333335</v>
      </c>
      <c r="S8" s="25">
        <f>AVERAGE(1!S9,2!S8,3!S8)</f>
        <v>27.166666666666668</v>
      </c>
      <c r="T8" s="27">
        <v>3</v>
      </c>
      <c r="U8" s="28">
        <f aca="true" t="shared" si="0" ref="U8:U31">C8</f>
        <v>7</v>
      </c>
      <c r="V8" s="17">
        <f aca="true" t="shared" si="1" ref="V8:V31">SUM(D8:R8)</f>
        <v>20.166666666666664</v>
      </c>
      <c r="W8" s="17">
        <f aca="true" t="shared" si="2" ref="W8:W31">SUM(D8:K8)</f>
        <v>8.5</v>
      </c>
      <c r="X8" s="26">
        <v>4</v>
      </c>
    </row>
    <row r="9" spans="1:24" ht="15" customHeight="1">
      <c r="A9" s="5">
        <v>2</v>
      </c>
      <c r="B9" s="12" t="s">
        <v>27</v>
      </c>
      <c r="C9" s="14">
        <f>AVERAGE(1!C10,2!C9,3!C9)</f>
        <v>9</v>
      </c>
      <c r="D9" s="14">
        <f>AVERAGE(1!D10,2!D9,3!D9)</f>
        <v>3</v>
      </c>
      <c r="E9" s="14">
        <f>AVERAGE(1!E10,2!E9,3!E9)</f>
        <v>1</v>
      </c>
      <c r="F9" s="14">
        <f>AVERAGE(1!F10,2!F9,3!F9)</f>
        <v>1</v>
      </c>
      <c r="G9" s="14">
        <f>AVERAGE(1!G10,2!G9,3!G9)</f>
        <v>1</v>
      </c>
      <c r="H9" s="14">
        <f>AVERAGE(1!H10,2!H9,3!H9)</f>
        <v>1</v>
      </c>
      <c r="I9" s="14">
        <f>AVERAGE(1!I10,2!I9,3!I9)</f>
        <v>1</v>
      </c>
      <c r="J9" s="14">
        <f>AVERAGE(1!J10,2!J9,3!J9)</f>
        <v>0.3333333333333333</v>
      </c>
      <c r="K9" s="14">
        <f>AVERAGE(1!K10,2!K9,3!K9)</f>
        <v>1</v>
      </c>
      <c r="L9" s="14">
        <f>AVERAGE(1!L10,2!L9,3!L9)</f>
        <v>1</v>
      </c>
      <c r="M9" s="14">
        <f>AVERAGE(1!M10,2!M9,3!M9)</f>
        <v>1</v>
      </c>
      <c r="N9" s="14">
        <f>AVERAGE(1!N10,2!N9,3!N9)</f>
        <v>2</v>
      </c>
      <c r="O9" s="14">
        <f>AVERAGE(1!O10,2!O9,3!O9)</f>
        <v>1</v>
      </c>
      <c r="P9" s="14">
        <f>AVERAGE(1!P10,2!P9,3!P9)</f>
        <v>3</v>
      </c>
      <c r="Q9" s="14">
        <f>AVERAGE(1!Q10,2!Q9,3!Q9)</f>
        <v>3</v>
      </c>
      <c r="R9" s="14">
        <f>AVERAGE(1!R10,2!R9,3!R9)</f>
        <v>2.1666666666666665</v>
      </c>
      <c r="S9" s="23">
        <f>AVERAGE(1!S10,2!S9,3!S9)</f>
        <v>31.5</v>
      </c>
      <c r="T9" s="29">
        <v>1</v>
      </c>
      <c r="U9" s="30">
        <f t="shared" si="0"/>
        <v>9</v>
      </c>
      <c r="V9" s="31">
        <f t="shared" si="1"/>
        <v>22.500000000000004</v>
      </c>
      <c r="W9" s="31">
        <f t="shared" si="2"/>
        <v>9.333333333333334</v>
      </c>
      <c r="X9" s="26">
        <v>5</v>
      </c>
    </row>
    <row r="10" spans="1:24" ht="12.75">
      <c r="A10" s="5">
        <v>3</v>
      </c>
      <c r="B10" s="12" t="s">
        <v>28</v>
      </c>
      <c r="C10" s="14">
        <f>AVERAGE(1!C11,2!C10,3!C10)</f>
        <v>5</v>
      </c>
      <c r="D10" s="14">
        <f>AVERAGE(1!D11,2!D10,3!D10)</f>
        <v>1.6666666666666667</v>
      </c>
      <c r="E10" s="14">
        <f>AVERAGE(1!E11,2!E10,3!E10)</f>
        <v>1</v>
      </c>
      <c r="F10" s="14">
        <f>AVERAGE(1!F11,2!F10,3!F10)</f>
        <v>0</v>
      </c>
      <c r="G10" s="14">
        <f>AVERAGE(1!G11,2!G10,3!G10)</f>
        <v>0.6666666666666666</v>
      </c>
      <c r="H10" s="14">
        <f>AVERAGE(1!H11,2!H10,3!H10)</f>
        <v>0.6666666666666666</v>
      </c>
      <c r="I10" s="14">
        <f>AVERAGE(1!I11,2!I10,3!I10)</f>
        <v>0</v>
      </c>
      <c r="J10" s="14">
        <f>AVERAGE(1!J11,2!J10,3!J10)</f>
        <v>0.09999999999999999</v>
      </c>
      <c r="K10" s="14">
        <f>AVERAGE(1!K11,2!K10,3!K10)</f>
        <v>0.8333333333333334</v>
      </c>
      <c r="L10" s="14">
        <f>AVERAGE(1!L11,2!L10,3!L10)</f>
        <v>1</v>
      </c>
      <c r="M10" s="14">
        <f>AVERAGE(1!M11,2!M10,3!M10)</f>
        <v>1</v>
      </c>
      <c r="N10" s="14">
        <f>AVERAGE(1!N11,2!N10,3!N10)</f>
        <v>1.6666666666666667</v>
      </c>
      <c r="O10" s="14">
        <f>AVERAGE(1!O11,2!O10,3!O10)</f>
        <v>0.6666666666666666</v>
      </c>
      <c r="P10" s="14">
        <f>AVERAGE(1!P11,2!P10,3!P10)</f>
        <v>2.3333333333333335</v>
      </c>
      <c r="Q10" s="14">
        <f>AVERAGE(1!Q11,2!Q10,3!Q10)</f>
        <v>2</v>
      </c>
      <c r="R10" s="14">
        <f>AVERAGE(1!R11,2!R10,3!R10)</f>
        <v>1.5</v>
      </c>
      <c r="S10" s="14">
        <f>AVERAGE(1!S11,2!S10,3!S10)</f>
        <v>20.099999999999998</v>
      </c>
      <c r="T10" s="26">
        <v>8</v>
      </c>
      <c r="U10" s="17">
        <f t="shared" si="0"/>
        <v>5</v>
      </c>
      <c r="V10" s="17">
        <f t="shared" si="1"/>
        <v>15.1</v>
      </c>
      <c r="W10" s="17">
        <f t="shared" si="2"/>
        <v>4.933333333333333</v>
      </c>
      <c r="X10" s="26">
        <v>3</v>
      </c>
    </row>
    <row r="11" spans="1:24" s="22" customFormat="1" ht="12.75">
      <c r="A11" s="19">
        <v>4</v>
      </c>
      <c r="B11" s="20" t="s">
        <v>29</v>
      </c>
      <c r="C11" s="21" t="e">
        <f>AVERAGE(1!C12,2!C11,3!C11)</f>
        <v>#DIV/0!</v>
      </c>
      <c r="D11" s="21" t="e">
        <f>AVERAGE(1!D12,2!D11,3!D11)</f>
        <v>#DIV/0!</v>
      </c>
      <c r="E11" s="21" t="e">
        <f>AVERAGE(1!E12,2!E11,3!E11)</f>
        <v>#DIV/0!</v>
      </c>
      <c r="F11" s="21" t="e">
        <f>AVERAGE(1!F12,2!F11,3!F11)</f>
        <v>#DIV/0!</v>
      </c>
      <c r="G11" s="21" t="e">
        <f>AVERAGE(1!G12,2!G11,3!G11)</f>
        <v>#DIV/0!</v>
      </c>
      <c r="H11" s="21" t="e">
        <f>AVERAGE(1!H12,2!H11,3!H11)</f>
        <v>#DIV/0!</v>
      </c>
      <c r="I11" s="21" t="e">
        <f>AVERAGE(1!I12,2!I11,3!I11)</f>
        <v>#DIV/0!</v>
      </c>
      <c r="J11" s="21" t="e">
        <f>AVERAGE(1!J12,2!J11,3!J11)</f>
        <v>#DIV/0!</v>
      </c>
      <c r="K11" s="21" t="e">
        <f>AVERAGE(1!K12,2!K11,3!K11)</f>
        <v>#DIV/0!</v>
      </c>
      <c r="L11" s="21" t="e">
        <f>AVERAGE(1!L12,2!L11,3!L11)</f>
        <v>#DIV/0!</v>
      </c>
      <c r="M11" s="21" t="e">
        <f>AVERAGE(1!M12,2!M11,3!M11)</f>
        <v>#DIV/0!</v>
      </c>
      <c r="N11" s="21" t="e">
        <f>AVERAGE(1!N12,2!N11,3!N11)</f>
        <v>#DIV/0!</v>
      </c>
      <c r="O11" s="21" t="e">
        <f>AVERAGE(1!O12,2!O11,3!O11)</f>
        <v>#DIV/0!</v>
      </c>
      <c r="P11" s="21" t="e">
        <f>AVERAGE(1!P12,2!P11,3!P11)</f>
        <v>#DIV/0!</v>
      </c>
      <c r="Q11" s="21" t="e">
        <f>AVERAGE(1!Q12,2!Q11,3!Q11)</f>
        <v>#DIV/0!</v>
      </c>
      <c r="R11" s="21" t="e">
        <f>AVERAGE(1!R12,2!R11,3!R11)</f>
        <v>#DIV/0!</v>
      </c>
      <c r="S11" s="21">
        <f>AVERAGE(1!S12,2!S11,3!S11)</f>
        <v>0</v>
      </c>
      <c r="T11" s="32"/>
      <c r="U11" s="33" t="e">
        <f t="shared" si="0"/>
        <v>#DIV/0!</v>
      </c>
      <c r="V11" s="33" t="e">
        <f t="shared" si="1"/>
        <v>#DIV/0!</v>
      </c>
      <c r="W11" s="33" t="e">
        <f t="shared" si="2"/>
        <v>#DIV/0!</v>
      </c>
      <c r="X11" s="32"/>
    </row>
    <row r="12" spans="1:24" ht="12.75">
      <c r="A12" s="5">
        <v>5</v>
      </c>
      <c r="B12" s="12" t="s">
        <v>30</v>
      </c>
      <c r="C12" s="14">
        <f>AVERAGE(1!C13,2!C12,3!C12)</f>
        <v>6</v>
      </c>
      <c r="D12" s="14">
        <f>AVERAGE(1!D13,2!D12,3!D12)</f>
        <v>2</v>
      </c>
      <c r="E12" s="14">
        <f>AVERAGE(1!E13,2!E12,3!E12)</f>
        <v>0.8333333333333334</v>
      </c>
      <c r="F12" s="14">
        <f>AVERAGE(1!F13,2!F12,3!F12)</f>
        <v>0</v>
      </c>
      <c r="G12" s="14">
        <f>AVERAGE(1!G13,2!G12,3!G12)</f>
        <v>0</v>
      </c>
      <c r="H12" s="14">
        <f>AVERAGE(1!H13,2!H12,3!H12)</f>
        <v>0.6666666666666666</v>
      </c>
      <c r="I12" s="14">
        <f>AVERAGE(1!I13,2!I12,3!I12)</f>
        <v>0</v>
      </c>
      <c r="J12" s="14">
        <f>AVERAGE(1!J13,2!J12,3!J12)</f>
        <v>0.3333333333333333</v>
      </c>
      <c r="K12" s="14">
        <f>AVERAGE(1!K13,2!K12,3!K12)</f>
        <v>0.3333333333333333</v>
      </c>
      <c r="L12" s="14">
        <f>AVERAGE(1!L13,2!L12,3!L12)</f>
        <v>0.6666666666666666</v>
      </c>
      <c r="M12" s="14">
        <f>AVERAGE(1!M13,2!M12,3!M12)</f>
        <v>1</v>
      </c>
      <c r="N12" s="14">
        <f>AVERAGE(1!N13,2!N12,3!N12)</f>
        <v>1.6666666666666667</v>
      </c>
      <c r="O12" s="14">
        <f>AVERAGE(1!O13,2!O12,3!O12)</f>
        <v>0.5</v>
      </c>
      <c r="P12" s="14">
        <f>AVERAGE(1!P13,2!P12,3!P12)</f>
        <v>1.6666666666666667</v>
      </c>
      <c r="Q12" s="14">
        <f>AVERAGE(1!Q13,2!Q12,3!Q12)</f>
        <v>0.5</v>
      </c>
      <c r="R12" s="14">
        <f>AVERAGE(1!R13,2!R12,3!R12)</f>
        <v>1.6666666666666667</v>
      </c>
      <c r="S12" s="14">
        <f>AVERAGE(1!S13,2!S12,3!S12)</f>
        <v>17.833333333333332</v>
      </c>
      <c r="T12" s="26">
        <v>10</v>
      </c>
      <c r="U12" s="17">
        <f t="shared" si="0"/>
        <v>6</v>
      </c>
      <c r="V12" s="17">
        <f t="shared" si="1"/>
        <v>11.833333333333332</v>
      </c>
      <c r="W12" s="17">
        <f t="shared" si="2"/>
        <v>4.166666666666667</v>
      </c>
      <c r="X12" s="26">
        <v>3</v>
      </c>
    </row>
    <row r="13" spans="1:24" ht="12.75">
      <c r="A13" s="5">
        <v>6</v>
      </c>
      <c r="B13" s="12" t="s">
        <v>31</v>
      </c>
      <c r="C13" s="14">
        <f>AVERAGE(1!C14,2!C13,3!C13)</f>
        <v>7</v>
      </c>
      <c r="D13" s="14">
        <f>AVERAGE(1!D14,2!D13,3!D13)</f>
        <v>1.6666666666666667</v>
      </c>
      <c r="E13" s="14">
        <f>AVERAGE(1!E14,2!E13,3!E13)</f>
        <v>0</v>
      </c>
      <c r="F13" s="14">
        <f>AVERAGE(1!F14,2!F13,3!F13)</f>
        <v>1</v>
      </c>
      <c r="G13" s="14">
        <f>AVERAGE(1!G14,2!G13,3!G13)</f>
        <v>0</v>
      </c>
      <c r="H13" s="14">
        <f>AVERAGE(1!H14,2!H13,3!H13)</f>
        <v>1</v>
      </c>
      <c r="I13" s="14">
        <f>AVERAGE(1!I14,2!I13,3!I13)</f>
        <v>1</v>
      </c>
      <c r="J13" s="14">
        <f>AVERAGE(1!J14,2!J13,3!J13)</f>
        <v>0.5</v>
      </c>
      <c r="K13" s="14">
        <f>AVERAGE(1!K14,2!K13,3!K13)</f>
        <v>0.6666666666666666</v>
      </c>
      <c r="L13" s="14">
        <f>AVERAGE(1!L14,2!L13,3!L13)</f>
        <v>1</v>
      </c>
      <c r="M13" s="14">
        <f>AVERAGE(1!M14,2!M13,3!M13)</f>
        <v>1</v>
      </c>
      <c r="N13" s="14">
        <f>AVERAGE(1!N14,2!N13,3!N13)</f>
        <v>1.6666666666666667</v>
      </c>
      <c r="O13" s="14">
        <f>AVERAGE(1!O14,2!O13,3!O13)</f>
        <v>1</v>
      </c>
      <c r="P13" s="14">
        <f>AVERAGE(1!P14,2!P13,3!P13)</f>
        <v>2.3333333333333335</v>
      </c>
      <c r="Q13" s="14">
        <f>AVERAGE(1!Q14,2!Q13,3!Q13)</f>
        <v>2</v>
      </c>
      <c r="R13" s="14">
        <f>AVERAGE(1!R14,2!R13,3!R13)</f>
        <v>1.1666666666666667</v>
      </c>
      <c r="S13" s="14">
        <f>AVERAGE(1!S14,2!S13,3!S13)</f>
        <v>23</v>
      </c>
      <c r="T13" s="26">
        <v>7</v>
      </c>
      <c r="U13" s="28">
        <f t="shared" si="0"/>
        <v>7</v>
      </c>
      <c r="V13" s="17">
        <f t="shared" si="1"/>
        <v>16</v>
      </c>
      <c r="W13" s="17">
        <f t="shared" si="2"/>
        <v>5.833333333333334</v>
      </c>
      <c r="X13" s="26">
        <v>4</v>
      </c>
    </row>
    <row r="14" spans="1:24" ht="12.75">
      <c r="A14" s="5">
        <v>7</v>
      </c>
      <c r="B14" s="12" t="s">
        <v>32</v>
      </c>
      <c r="C14" s="14">
        <f>AVERAGE(1!C15,2!C14,3!C14)</f>
        <v>7</v>
      </c>
      <c r="D14" s="14">
        <f>AVERAGE(1!D15,2!D14,3!D14)</f>
        <v>2</v>
      </c>
      <c r="E14" s="14">
        <f>AVERAGE(1!E15,2!E14,3!E14)</f>
        <v>1</v>
      </c>
      <c r="F14" s="14">
        <f>AVERAGE(1!F15,2!F14,3!F14)</f>
        <v>1</v>
      </c>
      <c r="G14" s="14">
        <f>AVERAGE(1!G15,2!G14,3!G14)</f>
        <v>1</v>
      </c>
      <c r="H14" s="14">
        <f>AVERAGE(1!H15,2!H14,3!H14)</f>
        <v>1</v>
      </c>
      <c r="I14" s="14">
        <f>AVERAGE(1!I15,2!I14,3!I14)</f>
        <v>1</v>
      </c>
      <c r="J14" s="14">
        <f>AVERAGE(1!J15,2!J14,3!J14)</f>
        <v>1</v>
      </c>
      <c r="K14" s="14">
        <f>AVERAGE(1!K15,2!K14,3!K14)</f>
        <v>0.16666666666666666</v>
      </c>
      <c r="L14" s="14">
        <f>AVERAGE(1!L15,2!L14,3!L14)</f>
        <v>1</v>
      </c>
      <c r="M14" s="14">
        <f>AVERAGE(1!M15,2!M14,3!M14)</f>
        <v>1</v>
      </c>
      <c r="N14" s="14">
        <f>AVERAGE(1!N15,2!N14,3!N14)</f>
        <v>2</v>
      </c>
      <c r="O14" s="14">
        <f>AVERAGE(1!O15,2!O14,3!O14)</f>
        <v>0.5</v>
      </c>
      <c r="P14" s="14">
        <f>AVERAGE(1!P15,2!P14,3!P14)</f>
        <v>3</v>
      </c>
      <c r="Q14" s="14">
        <f>AVERAGE(1!Q15,2!Q14,3!Q14)</f>
        <v>3</v>
      </c>
      <c r="R14" s="14">
        <f>AVERAGE(1!R15,2!R14,3!R14)</f>
        <v>2.6666666666666665</v>
      </c>
      <c r="S14" s="24">
        <f>AVERAGE(1!S15,2!S14,3!S14)</f>
        <v>28.333333333333332</v>
      </c>
      <c r="T14" s="34">
        <v>2</v>
      </c>
      <c r="U14" s="28">
        <f t="shared" si="0"/>
        <v>7</v>
      </c>
      <c r="V14" s="17">
        <f t="shared" si="1"/>
        <v>21.333333333333332</v>
      </c>
      <c r="W14" s="17">
        <f t="shared" si="2"/>
        <v>8.166666666666666</v>
      </c>
      <c r="X14" s="26">
        <v>5</v>
      </c>
    </row>
    <row r="15" spans="1:24" s="22" customFormat="1" ht="12.75">
      <c r="A15" s="19">
        <v>8</v>
      </c>
      <c r="B15" s="20" t="s">
        <v>33</v>
      </c>
      <c r="C15" s="21" t="e">
        <f>AVERAGE(1!C16,2!C15,3!C15)</f>
        <v>#DIV/0!</v>
      </c>
      <c r="D15" s="21" t="e">
        <f>AVERAGE(1!D16,2!D15,3!D15)</f>
        <v>#DIV/0!</v>
      </c>
      <c r="E15" s="21" t="e">
        <f>AVERAGE(1!E16,2!E15,3!E15)</f>
        <v>#DIV/0!</v>
      </c>
      <c r="F15" s="21" t="e">
        <f>AVERAGE(1!F16,2!F15,3!F15)</f>
        <v>#DIV/0!</v>
      </c>
      <c r="G15" s="21" t="e">
        <f>AVERAGE(1!G16,2!G15,3!G15)</f>
        <v>#DIV/0!</v>
      </c>
      <c r="H15" s="21" t="e">
        <f>AVERAGE(1!H16,2!H15,3!H15)</f>
        <v>#DIV/0!</v>
      </c>
      <c r="I15" s="21" t="e">
        <f>AVERAGE(1!I16,2!I15,3!I15)</f>
        <v>#DIV/0!</v>
      </c>
      <c r="J15" s="21" t="e">
        <f>AVERAGE(1!J16,2!J15,3!J15)</f>
        <v>#DIV/0!</v>
      </c>
      <c r="K15" s="21" t="e">
        <f>AVERAGE(1!K16,2!K15,3!K15)</f>
        <v>#DIV/0!</v>
      </c>
      <c r="L15" s="21" t="e">
        <f>AVERAGE(1!L16,2!L15,3!L15)</f>
        <v>#DIV/0!</v>
      </c>
      <c r="M15" s="21" t="e">
        <f>AVERAGE(1!M16,2!M15,3!M15)</f>
        <v>#DIV/0!</v>
      </c>
      <c r="N15" s="21" t="e">
        <f>AVERAGE(1!N16,2!N15,3!N15)</f>
        <v>#DIV/0!</v>
      </c>
      <c r="O15" s="21" t="e">
        <f>AVERAGE(1!O16,2!O15,3!O15)</f>
        <v>#DIV/0!</v>
      </c>
      <c r="P15" s="21" t="e">
        <f>AVERAGE(1!P16,2!P15,3!P15)</f>
        <v>#DIV/0!</v>
      </c>
      <c r="Q15" s="21" t="e">
        <f>AVERAGE(1!Q16,2!Q15,3!Q15)</f>
        <v>#DIV/0!</v>
      </c>
      <c r="R15" s="21" t="e">
        <f>AVERAGE(1!R16,2!R15,3!R15)</f>
        <v>#DIV/0!</v>
      </c>
      <c r="S15" s="21">
        <f>AVERAGE(1!S16,2!S15,3!S15)</f>
        <v>0</v>
      </c>
      <c r="T15" s="32"/>
      <c r="U15" s="33" t="e">
        <f t="shared" si="0"/>
        <v>#DIV/0!</v>
      </c>
      <c r="V15" s="33" t="e">
        <f t="shared" si="1"/>
        <v>#DIV/0!</v>
      </c>
      <c r="W15" s="33" t="e">
        <f t="shared" si="2"/>
        <v>#DIV/0!</v>
      </c>
      <c r="X15" s="32"/>
    </row>
    <row r="16" spans="1:24" s="22" customFormat="1" ht="12.75">
      <c r="A16" s="19">
        <v>9</v>
      </c>
      <c r="B16" s="20" t="s">
        <v>34</v>
      </c>
      <c r="C16" s="21" t="e">
        <f>AVERAGE(1!C17,2!C16,3!C16)</f>
        <v>#DIV/0!</v>
      </c>
      <c r="D16" s="21" t="e">
        <f>AVERAGE(1!D17,2!D16,3!D16)</f>
        <v>#DIV/0!</v>
      </c>
      <c r="E16" s="21" t="e">
        <f>AVERAGE(1!E17,2!E16,3!E16)</f>
        <v>#DIV/0!</v>
      </c>
      <c r="F16" s="21" t="e">
        <f>AVERAGE(1!F17,2!F16,3!F16)</f>
        <v>#DIV/0!</v>
      </c>
      <c r="G16" s="21" t="e">
        <f>AVERAGE(1!G17,2!G16,3!G16)</f>
        <v>#DIV/0!</v>
      </c>
      <c r="H16" s="21" t="e">
        <f>AVERAGE(1!H17,2!H16,3!H16)</f>
        <v>#DIV/0!</v>
      </c>
      <c r="I16" s="21" t="e">
        <f>AVERAGE(1!I17,2!I16,3!I16)</f>
        <v>#DIV/0!</v>
      </c>
      <c r="J16" s="21" t="e">
        <f>AVERAGE(1!J17,2!J16,3!J16)</f>
        <v>#DIV/0!</v>
      </c>
      <c r="K16" s="21" t="e">
        <f>AVERAGE(1!K17,2!K16,3!K16)</f>
        <v>#DIV/0!</v>
      </c>
      <c r="L16" s="21" t="e">
        <f>AVERAGE(1!L17,2!L16,3!L16)</f>
        <v>#DIV/0!</v>
      </c>
      <c r="M16" s="21" t="e">
        <f>AVERAGE(1!M17,2!M16,3!M16)</f>
        <v>#DIV/0!</v>
      </c>
      <c r="N16" s="21" t="e">
        <f>AVERAGE(1!N17,2!N16,3!N16)</f>
        <v>#DIV/0!</v>
      </c>
      <c r="O16" s="21" t="e">
        <f>AVERAGE(1!O17,2!O16,3!O16)</f>
        <v>#DIV/0!</v>
      </c>
      <c r="P16" s="21" t="e">
        <f>AVERAGE(1!P17,2!P16,3!P16)</f>
        <v>#DIV/0!</v>
      </c>
      <c r="Q16" s="21" t="e">
        <f>AVERAGE(1!Q17,2!Q16,3!Q16)</f>
        <v>#DIV/0!</v>
      </c>
      <c r="R16" s="21" t="e">
        <f>AVERAGE(1!R17,2!R16,3!R16)</f>
        <v>#DIV/0!</v>
      </c>
      <c r="S16" s="21">
        <f>AVERAGE(1!S17,2!S16,3!S16)</f>
        <v>0</v>
      </c>
      <c r="T16" s="32"/>
      <c r="U16" s="33" t="e">
        <f t="shared" si="0"/>
        <v>#DIV/0!</v>
      </c>
      <c r="V16" s="33" t="e">
        <f t="shared" si="1"/>
        <v>#DIV/0!</v>
      </c>
      <c r="W16" s="33" t="e">
        <f t="shared" si="2"/>
        <v>#DIV/0!</v>
      </c>
      <c r="X16" s="32"/>
    </row>
    <row r="17" spans="1:24" s="22" customFormat="1" ht="12.75">
      <c r="A17" s="19">
        <v>10</v>
      </c>
      <c r="B17" s="20" t="s">
        <v>35</v>
      </c>
      <c r="C17" s="21" t="e">
        <f>AVERAGE(1!C18,2!C17,3!C17)</f>
        <v>#DIV/0!</v>
      </c>
      <c r="D17" s="21" t="e">
        <f>AVERAGE(1!D18,2!D17,3!D17)</f>
        <v>#DIV/0!</v>
      </c>
      <c r="E17" s="21" t="e">
        <f>AVERAGE(1!E18,2!E17,3!E17)</f>
        <v>#DIV/0!</v>
      </c>
      <c r="F17" s="21" t="e">
        <f>AVERAGE(1!F18,2!F17,3!F17)</f>
        <v>#DIV/0!</v>
      </c>
      <c r="G17" s="21" t="e">
        <f>AVERAGE(1!G18,2!G17,3!G17)</f>
        <v>#DIV/0!</v>
      </c>
      <c r="H17" s="21" t="e">
        <f>AVERAGE(1!H18,2!H17,3!H17)</f>
        <v>#DIV/0!</v>
      </c>
      <c r="I17" s="21" t="e">
        <f>AVERAGE(1!I18,2!I17,3!I17)</f>
        <v>#DIV/0!</v>
      </c>
      <c r="J17" s="21" t="e">
        <f>AVERAGE(1!J18,2!J17,3!J17)</f>
        <v>#DIV/0!</v>
      </c>
      <c r="K17" s="21" t="e">
        <f>AVERAGE(1!K18,2!K17,3!K17)</f>
        <v>#DIV/0!</v>
      </c>
      <c r="L17" s="21" t="e">
        <f>AVERAGE(1!L18,2!L17,3!L17)</f>
        <v>#DIV/0!</v>
      </c>
      <c r="M17" s="21" t="e">
        <f>AVERAGE(1!M18,2!M17,3!M17)</f>
        <v>#DIV/0!</v>
      </c>
      <c r="N17" s="21" t="e">
        <f>AVERAGE(1!N18,2!N17,3!N17)</f>
        <v>#DIV/0!</v>
      </c>
      <c r="O17" s="21" t="e">
        <f>AVERAGE(1!O18,2!O17,3!O17)</f>
        <v>#DIV/0!</v>
      </c>
      <c r="P17" s="21" t="e">
        <f>AVERAGE(1!P18,2!P17,3!P17)</f>
        <v>#DIV/0!</v>
      </c>
      <c r="Q17" s="21" t="e">
        <f>AVERAGE(1!Q18,2!Q17,3!Q17)</f>
        <v>#DIV/0!</v>
      </c>
      <c r="R17" s="21" t="e">
        <f>AVERAGE(1!R18,2!R17,3!R17)</f>
        <v>#DIV/0!</v>
      </c>
      <c r="S17" s="21">
        <f>AVERAGE(1!S18,2!S17,3!S17)</f>
        <v>0</v>
      </c>
      <c r="T17" s="32"/>
      <c r="U17" s="33" t="e">
        <f t="shared" si="0"/>
        <v>#DIV/0!</v>
      </c>
      <c r="V17" s="33" t="e">
        <f t="shared" si="1"/>
        <v>#DIV/0!</v>
      </c>
      <c r="W17" s="33" t="e">
        <f t="shared" si="2"/>
        <v>#DIV/0!</v>
      </c>
      <c r="X17" s="32"/>
    </row>
    <row r="18" spans="1:24" s="22" customFormat="1" ht="12.75">
      <c r="A18" s="19">
        <v>11</v>
      </c>
      <c r="B18" s="20" t="s">
        <v>36</v>
      </c>
      <c r="C18" s="21" t="e">
        <f>AVERAGE(1!C19,2!C18,3!C18)</f>
        <v>#DIV/0!</v>
      </c>
      <c r="D18" s="21" t="e">
        <f>AVERAGE(1!D19,2!D18,3!D18)</f>
        <v>#DIV/0!</v>
      </c>
      <c r="E18" s="21" t="e">
        <f>AVERAGE(1!E19,2!E18,3!E18)</f>
        <v>#DIV/0!</v>
      </c>
      <c r="F18" s="21" t="e">
        <f>AVERAGE(1!F19,2!F18,3!F18)</f>
        <v>#DIV/0!</v>
      </c>
      <c r="G18" s="21" t="e">
        <f>AVERAGE(1!G19,2!G18,3!G18)</f>
        <v>#DIV/0!</v>
      </c>
      <c r="H18" s="21" t="e">
        <f>AVERAGE(1!H19,2!H18,3!H18)</f>
        <v>#DIV/0!</v>
      </c>
      <c r="I18" s="21" t="e">
        <f>AVERAGE(1!I19,2!I18,3!I18)</f>
        <v>#DIV/0!</v>
      </c>
      <c r="J18" s="21" t="e">
        <f>AVERAGE(1!J19,2!J18,3!J18)</f>
        <v>#DIV/0!</v>
      </c>
      <c r="K18" s="21" t="e">
        <f>AVERAGE(1!K19,2!K18,3!K18)</f>
        <v>#DIV/0!</v>
      </c>
      <c r="L18" s="21" t="e">
        <f>AVERAGE(1!L19,2!L18,3!L18)</f>
        <v>#DIV/0!</v>
      </c>
      <c r="M18" s="21" t="e">
        <f>AVERAGE(1!M19,2!M18,3!M18)</f>
        <v>#DIV/0!</v>
      </c>
      <c r="N18" s="21" t="e">
        <f>AVERAGE(1!N19,2!N18,3!N18)</f>
        <v>#DIV/0!</v>
      </c>
      <c r="O18" s="21" t="e">
        <f>AVERAGE(1!O19,2!O18,3!O18)</f>
        <v>#DIV/0!</v>
      </c>
      <c r="P18" s="21" t="e">
        <f>AVERAGE(1!P19,2!P18,3!P18)</f>
        <v>#DIV/0!</v>
      </c>
      <c r="Q18" s="21" t="e">
        <f>AVERAGE(1!Q19,2!Q18,3!Q18)</f>
        <v>#DIV/0!</v>
      </c>
      <c r="R18" s="21" t="e">
        <f>AVERAGE(1!R19,2!R18,3!R18)</f>
        <v>#DIV/0!</v>
      </c>
      <c r="S18" s="21">
        <f>AVERAGE(1!S19,2!S18,3!S18)</f>
        <v>0</v>
      </c>
      <c r="T18" s="32"/>
      <c r="U18" s="33" t="e">
        <f t="shared" si="0"/>
        <v>#DIV/0!</v>
      </c>
      <c r="V18" s="33" t="e">
        <f t="shared" si="1"/>
        <v>#DIV/0!</v>
      </c>
      <c r="W18" s="33" t="e">
        <f t="shared" si="2"/>
        <v>#DIV/0!</v>
      </c>
      <c r="X18" s="32"/>
    </row>
    <row r="19" spans="1:24" s="22" customFormat="1" ht="12.75">
      <c r="A19" s="19">
        <v>12</v>
      </c>
      <c r="B19" s="20" t="s">
        <v>37</v>
      </c>
      <c r="C19" s="21" t="e">
        <f>AVERAGE(1!C20,2!C19,3!C19)</f>
        <v>#DIV/0!</v>
      </c>
      <c r="D19" s="21" t="e">
        <f>AVERAGE(1!D20,2!D19,3!D19)</f>
        <v>#DIV/0!</v>
      </c>
      <c r="E19" s="21" t="e">
        <f>AVERAGE(1!E20,2!E19,3!E19)</f>
        <v>#DIV/0!</v>
      </c>
      <c r="F19" s="21" t="e">
        <f>AVERAGE(1!F20,2!F19,3!F19)</f>
        <v>#DIV/0!</v>
      </c>
      <c r="G19" s="21" t="e">
        <f>AVERAGE(1!G20,2!G19,3!G19)</f>
        <v>#DIV/0!</v>
      </c>
      <c r="H19" s="21" t="e">
        <f>AVERAGE(1!H20,2!H19,3!H19)</f>
        <v>#DIV/0!</v>
      </c>
      <c r="I19" s="21" t="e">
        <f>AVERAGE(1!I20,2!I19,3!I19)</f>
        <v>#DIV/0!</v>
      </c>
      <c r="J19" s="21" t="e">
        <f>AVERAGE(1!J20,2!J19,3!J19)</f>
        <v>#DIV/0!</v>
      </c>
      <c r="K19" s="21" t="e">
        <f>AVERAGE(1!K20,2!K19,3!K19)</f>
        <v>#DIV/0!</v>
      </c>
      <c r="L19" s="21" t="e">
        <f>AVERAGE(1!L20,2!L19,3!L19)</f>
        <v>#DIV/0!</v>
      </c>
      <c r="M19" s="21" t="e">
        <f>AVERAGE(1!M20,2!M19,3!M19)</f>
        <v>#DIV/0!</v>
      </c>
      <c r="N19" s="21" t="e">
        <f>AVERAGE(1!N20,2!N19,3!N19)</f>
        <v>#DIV/0!</v>
      </c>
      <c r="O19" s="21" t="e">
        <f>AVERAGE(1!O20,2!O19,3!O19)</f>
        <v>#DIV/0!</v>
      </c>
      <c r="P19" s="21" t="e">
        <f>AVERAGE(1!P20,2!P19,3!P19)</f>
        <v>#DIV/0!</v>
      </c>
      <c r="Q19" s="21" t="e">
        <f>AVERAGE(1!Q20,2!Q19,3!Q19)</f>
        <v>#DIV/0!</v>
      </c>
      <c r="R19" s="21" t="e">
        <f>AVERAGE(1!R20,2!R19,3!R19)</f>
        <v>#DIV/0!</v>
      </c>
      <c r="S19" s="21">
        <f>AVERAGE(1!S20,2!S19,3!S19)</f>
        <v>0</v>
      </c>
      <c r="T19" s="32"/>
      <c r="U19" s="33" t="e">
        <f t="shared" si="0"/>
        <v>#DIV/0!</v>
      </c>
      <c r="V19" s="33" t="e">
        <f t="shared" si="1"/>
        <v>#DIV/0!</v>
      </c>
      <c r="W19" s="33" t="e">
        <f t="shared" si="2"/>
        <v>#DIV/0!</v>
      </c>
      <c r="X19" s="32"/>
    </row>
    <row r="20" spans="1:24" ht="12.75">
      <c r="A20" s="5">
        <v>13</v>
      </c>
      <c r="B20" s="12" t="s">
        <v>38</v>
      </c>
      <c r="C20" s="14">
        <f>AVERAGE(1!C21,2!C20,3!C20)</f>
        <v>8</v>
      </c>
      <c r="D20" s="14">
        <f>AVERAGE(1!D21,2!D20,3!D20)</f>
        <v>2.6666666666666665</v>
      </c>
      <c r="E20" s="14">
        <f>AVERAGE(1!E21,2!E20,3!E20)</f>
        <v>1</v>
      </c>
      <c r="F20" s="14">
        <f>AVERAGE(1!F21,2!F20,3!F20)</f>
        <v>1</v>
      </c>
      <c r="G20" s="14">
        <f>AVERAGE(1!G21,2!G20,3!G20)</f>
        <v>1</v>
      </c>
      <c r="H20" s="14">
        <f>AVERAGE(1!H21,2!H20,3!H20)</f>
        <v>1</v>
      </c>
      <c r="I20" s="14">
        <f>AVERAGE(1!I21,2!I20,3!I20)</f>
        <v>1</v>
      </c>
      <c r="J20" s="14">
        <f>AVERAGE(1!J21,2!J20,3!J20)</f>
        <v>0.8333333333333334</v>
      </c>
      <c r="K20" s="14">
        <f>AVERAGE(1!K21,2!K20,3!K20)</f>
        <v>1</v>
      </c>
      <c r="L20" s="14">
        <f>AVERAGE(1!L21,2!L20,3!L20)</f>
        <v>1</v>
      </c>
      <c r="M20" s="14">
        <f>AVERAGE(1!M21,2!M20,3!M20)</f>
        <v>1</v>
      </c>
      <c r="N20" s="14">
        <f>AVERAGE(1!N21,2!N20,3!N20)</f>
        <v>2</v>
      </c>
      <c r="O20" s="14">
        <f>AVERAGE(1!O21,2!O20,3!O20)</f>
        <v>1</v>
      </c>
      <c r="P20" s="14">
        <f>AVERAGE(1!P21,2!P20,3!P20)</f>
        <v>3</v>
      </c>
      <c r="Q20" s="14">
        <f>AVERAGE(1!Q21,2!Q20,3!Q20)</f>
        <v>3</v>
      </c>
      <c r="R20" s="14">
        <f>AVERAGE(1!R21,2!R20,3!R20)</f>
        <v>3</v>
      </c>
      <c r="S20" s="23">
        <f>AVERAGE(1!S21,2!S20,3!S20)</f>
        <v>31.5</v>
      </c>
      <c r="T20" s="29">
        <v>1</v>
      </c>
      <c r="U20" s="31">
        <f t="shared" si="0"/>
        <v>8</v>
      </c>
      <c r="V20" s="30">
        <f t="shared" si="1"/>
        <v>23.5</v>
      </c>
      <c r="W20" s="30">
        <f t="shared" si="2"/>
        <v>9.5</v>
      </c>
      <c r="X20" s="26">
        <v>5</v>
      </c>
    </row>
    <row r="21" spans="1:24" s="22" customFormat="1" ht="12.75">
      <c r="A21" s="19">
        <v>14</v>
      </c>
      <c r="B21" s="20" t="s">
        <v>39</v>
      </c>
      <c r="C21" s="21" t="e">
        <f>AVERAGE(1!C22,2!C21,3!C21)</f>
        <v>#DIV/0!</v>
      </c>
      <c r="D21" s="21" t="e">
        <f>AVERAGE(1!D22,2!D21,3!D21)</f>
        <v>#DIV/0!</v>
      </c>
      <c r="E21" s="21" t="e">
        <f>AVERAGE(1!E22,2!E21,3!E21)</f>
        <v>#DIV/0!</v>
      </c>
      <c r="F21" s="21" t="e">
        <f>AVERAGE(1!F22,2!F21,3!F21)</f>
        <v>#DIV/0!</v>
      </c>
      <c r="G21" s="21" t="e">
        <f>AVERAGE(1!G22,2!G21,3!G21)</f>
        <v>#DIV/0!</v>
      </c>
      <c r="H21" s="21" t="e">
        <f>AVERAGE(1!H22,2!H21,3!H21)</f>
        <v>#DIV/0!</v>
      </c>
      <c r="I21" s="21" t="e">
        <f>AVERAGE(1!I22,2!I21,3!I21)</f>
        <v>#DIV/0!</v>
      </c>
      <c r="J21" s="21" t="e">
        <f>AVERAGE(1!J22,2!J21,3!J21)</f>
        <v>#DIV/0!</v>
      </c>
      <c r="K21" s="21" t="e">
        <f>AVERAGE(1!K22,2!K21,3!K21)</f>
        <v>#DIV/0!</v>
      </c>
      <c r="L21" s="21" t="e">
        <f>AVERAGE(1!L22,2!L21,3!L21)</f>
        <v>#DIV/0!</v>
      </c>
      <c r="M21" s="21" t="e">
        <f>AVERAGE(1!M22,2!M21,3!M21)</f>
        <v>#DIV/0!</v>
      </c>
      <c r="N21" s="21" t="e">
        <f>AVERAGE(1!N22,2!N21,3!N21)</f>
        <v>#DIV/0!</v>
      </c>
      <c r="O21" s="21" t="e">
        <f>AVERAGE(1!O22,2!O21,3!O21)</f>
        <v>#DIV/0!</v>
      </c>
      <c r="P21" s="21" t="e">
        <f>AVERAGE(1!P22,2!P21,3!P21)</f>
        <v>#DIV/0!</v>
      </c>
      <c r="Q21" s="21" t="e">
        <f>AVERAGE(1!Q22,2!Q21,3!Q21)</f>
        <v>#DIV/0!</v>
      </c>
      <c r="R21" s="21" t="e">
        <f>AVERAGE(1!R22,2!R21,3!R21)</f>
        <v>#DIV/0!</v>
      </c>
      <c r="S21" s="21">
        <f>AVERAGE(1!S22,2!S21,3!S21)</f>
        <v>0</v>
      </c>
      <c r="T21" s="32"/>
      <c r="U21" s="33" t="e">
        <f t="shared" si="0"/>
        <v>#DIV/0!</v>
      </c>
      <c r="V21" s="33" t="e">
        <f t="shared" si="1"/>
        <v>#DIV/0!</v>
      </c>
      <c r="W21" s="33" t="e">
        <f t="shared" si="2"/>
        <v>#DIV/0!</v>
      </c>
      <c r="X21" s="32"/>
    </row>
    <row r="22" spans="1:24" ht="15.75" customHeight="1">
      <c r="A22" s="5">
        <v>15</v>
      </c>
      <c r="B22" s="12" t="s">
        <v>40</v>
      </c>
      <c r="C22" s="14">
        <f>AVERAGE(1!C23,2!C22,3!C22)</f>
        <v>7</v>
      </c>
      <c r="D22" s="14">
        <f>AVERAGE(1!D23,2!D22,3!D22)</f>
        <v>2</v>
      </c>
      <c r="E22" s="14">
        <f>AVERAGE(1!E23,2!E22,3!E22)</f>
        <v>1</v>
      </c>
      <c r="F22" s="14">
        <f>AVERAGE(1!F23,2!F22,3!F22)</f>
        <v>0</v>
      </c>
      <c r="G22" s="14">
        <f>AVERAGE(1!G23,2!G22,3!G22)</f>
        <v>0</v>
      </c>
      <c r="H22" s="14">
        <f>AVERAGE(1!H23,2!H22,3!H22)</f>
        <v>1</v>
      </c>
      <c r="I22" s="14">
        <f>AVERAGE(1!I23,2!I22,3!I22)</f>
        <v>1</v>
      </c>
      <c r="J22" s="14">
        <f>AVERAGE(1!J23,2!J22,3!J22)</f>
        <v>0</v>
      </c>
      <c r="K22" s="14">
        <f>AVERAGE(1!K23,2!K22,3!K22)</f>
        <v>0.25</v>
      </c>
      <c r="L22" s="14">
        <f>AVERAGE(1!L23,2!L22,3!L22)</f>
        <v>1</v>
      </c>
      <c r="M22" s="14">
        <f>AVERAGE(1!M23,2!M22,3!M22)</f>
        <v>1</v>
      </c>
      <c r="N22" s="14">
        <f>AVERAGE(1!N23,2!N22,3!N22)</f>
        <v>2</v>
      </c>
      <c r="O22" s="14">
        <f>AVERAGE(1!O23,2!O22,3!O22)</f>
        <v>0</v>
      </c>
      <c r="P22" s="14">
        <f>AVERAGE(1!P23,2!P22,3!P22)</f>
        <v>1.5</v>
      </c>
      <c r="Q22" s="14">
        <f>AVERAGE(1!Q23,2!Q22,3!Q22)</f>
        <v>0.5</v>
      </c>
      <c r="R22" s="14">
        <f>AVERAGE(1!R23,2!R22,3!R22)</f>
        <v>0.5</v>
      </c>
      <c r="S22" s="14">
        <f>AVERAGE(1!S23,2!S22,3!S22)</f>
        <v>12.5</v>
      </c>
      <c r="T22" s="26">
        <v>11</v>
      </c>
      <c r="U22" s="28">
        <f t="shared" si="0"/>
        <v>7</v>
      </c>
      <c r="V22" s="17">
        <f t="shared" si="1"/>
        <v>11.75</v>
      </c>
      <c r="W22" s="17">
        <f t="shared" si="2"/>
        <v>5.25</v>
      </c>
      <c r="X22" s="26">
        <v>3</v>
      </c>
    </row>
    <row r="23" spans="1:24" s="22" customFormat="1" ht="12.75">
      <c r="A23" s="19">
        <v>16</v>
      </c>
      <c r="B23" s="20" t="s">
        <v>41</v>
      </c>
      <c r="C23" s="21" t="e">
        <f>AVERAGE(1!C24,2!C23,3!C23)</f>
        <v>#DIV/0!</v>
      </c>
      <c r="D23" s="21" t="e">
        <f>AVERAGE(1!D24,2!D23,3!D23)</f>
        <v>#DIV/0!</v>
      </c>
      <c r="E23" s="21" t="e">
        <f>AVERAGE(1!E24,2!E23,3!E23)</f>
        <v>#DIV/0!</v>
      </c>
      <c r="F23" s="21" t="e">
        <f>AVERAGE(1!F24,2!F23,3!F23)</f>
        <v>#DIV/0!</v>
      </c>
      <c r="G23" s="21" t="e">
        <f>AVERAGE(1!G24,2!G23,3!G23)</f>
        <v>#DIV/0!</v>
      </c>
      <c r="H23" s="21" t="e">
        <f>AVERAGE(1!H24,2!H23,3!H23)</f>
        <v>#DIV/0!</v>
      </c>
      <c r="I23" s="21" t="e">
        <f>AVERAGE(1!I24,2!I23,3!I23)</f>
        <v>#DIV/0!</v>
      </c>
      <c r="J23" s="21" t="e">
        <f>AVERAGE(1!J24,2!J23,3!J23)</f>
        <v>#DIV/0!</v>
      </c>
      <c r="K23" s="21" t="e">
        <f>AVERAGE(1!K24,2!K23,3!K23)</f>
        <v>#DIV/0!</v>
      </c>
      <c r="L23" s="21" t="e">
        <f>AVERAGE(1!L24,2!L23,3!L23)</f>
        <v>#DIV/0!</v>
      </c>
      <c r="M23" s="21" t="e">
        <f>AVERAGE(1!M24,2!M23,3!M23)</f>
        <v>#DIV/0!</v>
      </c>
      <c r="N23" s="21" t="e">
        <f>AVERAGE(1!N24,2!N23,3!N23)</f>
        <v>#DIV/0!</v>
      </c>
      <c r="O23" s="21" t="e">
        <f>AVERAGE(1!O24,2!O23,3!O23)</f>
        <v>#DIV/0!</v>
      </c>
      <c r="P23" s="21" t="e">
        <f>AVERAGE(1!P24,2!P23,3!P23)</f>
        <v>#DIV/0!</v>
      </c>
      <c r="Q23" s="21" t="e">
        <f>AVERAGE(1!Q24,2!Q23,3!Q23)</f>
        <v>#DIV/0!</v>
      </c>
      <c r="R23" s="21" t="e">
        <f>AVERAGE(1!R24,2!R23,3!R23)</f>
        <v>#DIV/0!</v>
      </c>
      <c r="S23" s="21">
        <f>AVERAGE(1!S24,2!S23,3!S23)</f>
        <v>0</v>
      </c>
      <c r="T23" s="32"/>
      <c r="U23" s="33" t="e">
        <f t="shared" si="0"/>
        <v>#DIV/0!</v>
      </c>
      <c r="V23" s="33" t="e">
        <f t="shared" si="1"/>
        <v>#DIV/0!</v>
      </c>
      <c r="W23" s="33" t="e">
        <f t="shared" si="2"/>
        <v>#DIV/0!</v>
      </c>
      <c r="X23" s="32"/>
    </row>
    <row r="24" spans="1:24" ht="12.75">
      <c r="A24" s="5">
        <v>17</v>
      </c>
      <c r="B24" s="12" t="s">
        <v>42</v>
      </c>
      <c r="C24" s="14">
        <f>AVERAGE(1!C25,2!C24,3!C24)</f>
        <v>5</v>
      </c>
      <c r="D24" s="14">
        <f>AVERAGE(1!D25,2!D24,3!D24)</f>
        <v>2</v>
      </c>
      <c r="E24" s="14">
        <f>AVERAGE(1!E25,2!E24,3!E24)</f>
        <v>1</v>
      </c>
      <c r="F24" s="14">
        <f>AVERAGE(1!F25,2!F24,3!F24)</f>
        <v>1</v>
      </c>
      <c r="G24" s="14">
        <f>AVERAGE(1!G25,2!G24,3!G24)</f>
        <v>1</v>
      </c>
      <c r="H24" s="14">
        <f>AVERAGE(1!H25,2!H24,3!H24)</f>
        <v>1</v>
      </c>
      <c r="I24" s="14">
        <f>AVERAGE(1!I25,2!I24,3!I24)</f>
        <v>0</v>
      </c>
      <c r="J24" s="14">
        <f>AVERAGE(1!J25,2!J24,3!J24)</f>
        <v>0.6666666666666666</v>
      </c>
      <c r="K24" s="14">
        <f>AVERAGE(1!K25,2!K24,3!K24)</f>
        <v>0.6666666666666666</v>
      </c>
      <c r="L24" s="14">
        <f>AVERAGE(1!L25,2!L24,3!L24)</f>
        <v>1</v>
      </c>
      <c r="M24" s="14">
        <f>AVERAGE(1!M25,2!M24,3!M24)</f>
        <v>1</v>
      </c>
      <c r="N24" s="14">
        <f>AVERAGE(1!N25,2!N24,3!N24)</f>
        <v>2</v>
      </c>
      <c r="O24" s="14">
        <f>AVERAGE(1!O25,2!O24,3!O24)</f>
        <v>0.6666666666666666</v>
      </c>
      <c r="P24" s="14">
        <f>AVERAGE(1!P25,2!P24,3!P24)</f>
        <v>2.3333333333333335</v>
      </c>
      <c r="Q24" s="14">
        <f>AVERAGE(1!Q25,2!Q24,3!Q24)</f>
        <v>2.3333333333333335</v>
      </c>
      <c r="R24" s="14">
        <f>AVERAGE(1!R25,2!R24,3!R24)</f>
        <v>2.1666666666666665</v>
      </c>
      <c r="S24" s="14">
        <f>AVERAGE(1!S25,2!S24,3!S24)</f>
        <v>23.833333333333332</v>
      </c>
      <c r="T24" s="26">
        <v>5</v>
      </c>
      <c r="U24" s="17">
        <f t="shared" si="0"/>
        <v>5</v>
      </c>
      <c r="V24" s="17">
        <f t="shared" si="1"/>
        <v>18.833333333333336</v>
      </c>
      <c r="W24" s="17">
        <f t="shared" si="2"/>
        <v>7.333333333333334</v>
      </c>
      <c r="X24" s="26">
        <v>4</v>
      </c>
    </row>
    <row r="25" spans="1:24" s="22" customFormat="1" ht="12.75">
      <c r="A25" s="19">
        <v>18</v>
      </c>
      <c r="B25" s="20" t="s">
        <v>43</v>
      </c>
      <c r="C25" s="21" t="e">
        <f>AVERAGE(1!C26,2!C25,3!C25)</f>
        <v>#DIV/0!</v>
      </c>
      <c r="D25" s="21" t="e">
        <f>AVERAGE(1!D26,2!D25,3!D25)</f>
        <v>#DIV/0!</v>
      </c>
      <c r="E25" s="21" t="e">
        <f>AVERAGE(1!E26,2!E25,3!E25)</f>
        <v>#DIV/0!</v>
      </c>
      <c r="F25" s="21" t="e">
        <f>AVERAGE(1!F26,2!F25,3!F25)</f>
        <v>#DIV/0!</v>
      </c>
      <c r="G25" s="21" t="e">
        <f>AVERAGE(1!G26,2!G25,3!G25)</f>
        <v>#DIV/0!</v>
      </c>
      <c r="H25" s="21" t="e">
        <f>AVERAGE(1!H26,2!H25,3!H25)</f>
        <v>#DIV/0!</v>
      </c>
      <c r="I25" s="21" t="e">
        <f>AVERAGE(1!I26,2!I25,3!I25)</f>
        <v>#DIV/0!</v>
      </c>
      <c r="J25" s="21" t="e">
        <f>AVERAGE(1!J26,2!J25,3!J25)</f>
        <v>#DIV/0!</v>
      </c>
      <c r="K25" s="21" t="e">
        <f>AVERAGE(1!K26,2!K25,3!K25)</f>
        <v>#DIV/0!</v>
      </c>
      <c r="L25" s="21" t="e">
        <f>AVERAGE(1!L26,2!L25,3!L25)</f>
        <v>#DIV/0!</v>
      </c>
      <c r="M25" s="21" t="e">
        <f>AVERAGE(1!M26,2!M25,3!M25)</f>
        <v>#DIV/0!</v>
      </c>
      <c r="N25" s="21" t="e">
        <f>AVERAGE(1!N26,2!N25,3!N25)</f>
        <v>#DIV/0!</v>
      </c>
      <c r="O25" s="21" t="e">
        <f>AVERAGE(1!O26,2!O25,3!O25)</f>
        <v>#DIV/0!</v>
      </c>
      <c r="P25" s="21" t="e">
        <f>AVERAGE(1!P26,2!P25,3!P25)</f>
        <v>#DIV/0!</v>
      </c>
      <c r="Q25" s="21" t="e">
        <f>AVERAGE(1!Q26,2!Q25,3!Q25)</f>
        <v>#DIV/0!</v>
      </c>
      <c r="R25" s="21" t="e">
        <f>AVERAGE(1!R26,2!R25,3!R25)</f>
        <v>#DIV/0!</v>
      </c>
      <c r="S25" s="21">
        <f>AVERAGE(1!S26,2!S25,3!S25)</f>
        <v>0</v>
      </c>
      <c r="T25" s="32"/>
      <c r="U25" s="33" t="e">
        <f t="shared" si="0"/>
        <v>#DIV/0!</v>
      </c>
      <c r="V25" s="33" t="e">
        <f t="shared" si="1"/>
        <v>#DIV/0!</v>
      </c>
      <c r="W25" s="33" t="e">
        <f t="shared" si="2"/>
        <v>#DIV/0!</v>
      </c>
      <c r="X25" s="32"/>
    </row>
    <row r="26" spans="1:24" s="22" customFormat="1" ht="12.75">
      <c r="A26" s="19">
        <v>19</v>
      </c>
      <c r="B26" s="20" t="s">
        <v>44</v>
      </c>
      <c r="C26" s="21" t="e">
        <f>AVERAGE(1!C27,2!C26,3!C26)</f>
        <v>#DIV/0!</v>
      </c>
      <c r="D26" s="21" t="e">
        <f>AVERAGE(1!D27,2!D26,3!D26)</f>
        <v>#DIV/0!</v>
      </c>
      <c r="E26" s="21" t="e">
        <f>AVERAGE(1!E27,2!E26,3!E26)</f>
        <v>#DIV/0!</v>
      </c>
      <c r="F26" s="21" t="e">
        <f>AVERAGE(1!F27,2!F26,3!F26)</f>
        <v>#DIV/0!</v>
      </c>
      <c r="G26" s="21" t="e">
        <f>AVERAGE(1!G27,2!G26,3!G26)</f>
        <v>#DIV/0!</v>
      </c>
      <c r="H26" s="21" t="e">
        <f>AVERAGE(1!H27,2!H26,3!H26)</f>
        <v>#DIV/0!</v>
      </c>
      <c r="I26" s="21" t="e">
        <f>AVERAGE(1!I27,2!I26,3!I26)</f>
        <v>#DIV/0!</v>
      </c>
      <c r="J26" s="21" t="e">
        <f>AVERAGE(1!J27,2!J26,3!J26)</f>
        <v>#DIV/0!</v>
      </c>
      <c r="K26" s="21" t="e">
        <f>AVERAGE(1!K27,2!K26,3!K26)</f>
        <v>#DIV/0!</v>
      </c>
      <c r="L26" s="21" t="e">
        <f>AVERAGE(1!L27,2!L26,3!L26)</f>
        <v>#DIV/0!</v>
      </c>
      <c r="M26" s="21" t="e">
        <f>AVERAGE(1!M27,2!M26,3!M26)</f>
        <v>#DIV/0!</v>
      </c>
      <c r="N26" s="21" t="e">
        <f>AVERAGE(1!N27,2!N26,3!N26)</f>
        <v>#DIV/0!</v>
      </c>
      <c r="O26" s="21" t="e">
        <f>AVERAGE(1!O27,2!O26,3!O26)</f>
        <v>#DIV/0!</v>
      </c>
      <c r="P26" s="21" t="e">
        <f>AVERAGE(1!P27,2!P26,3!P26)</f>
        <v>#DIV/0!</v>
      </c>
      <c r="Q26" s="21" t="e">
        <f>AVERAGE(1!Q27,2!Q26,3!Q26)</f>
        <v>#DIV/0!</v>
      </c>
      <c r="R26" s="21" t="e">
        <f>AVERAGE(1!R27,2!R26,3!R26)</f>
        <v>#DIV/0!</v>
      </c>
      <c r="S26" s="21">
        <f>AVERAGE(1!S27,2!S26,3!S26)</f>
        <v>0</v>
      </c>
      <c r="T26" s="32"/>
      <c r="U26" s="33" t="e">
        <f t="shared" si="0"/>
        <v>#DIV/0!</v>
      </c>
      <c r="V26" s="33" t="e">
        <f t="shared" si="1"/>
        <v>#DIV/0!</v>
      </c>
      <c r="W26" s="33" t="e">
        <f t="shared" si="2"/>
        <v>#DIV/0!</v>
      </c>
      <c r="X26" s="32"/>
    </row>
    <row r="27" spans="1:24" ht="12.75">
      <c r="A27" s="5">
        <v>20</v>
      </c>
      <c r="B27" s="12" t="s">
        <v>45</v>
      </c>
      <c r="C27" s="14">
        <f>AVERAGE(1!C28,2!C27,3!C27)</f>
        <v>4</v>
      </c>
      <c r="D27" s="14">
        <f>AVERAGE(1!D28,2!D27,3!D27)</f>
        <v>3</v>
      </c>
      <c r="E27" s="14">
        <f>AVERAGE(1!E28,2!E27,3!E27)</f>
        <v>1</v>
      </c>
      <c r="F27" s="14">
        <f>AVERAGE(1!F28,2!F27,3!F27)</f>
        <v>1</v>
      </c>
      <c r="G27" s="14">
        <f>AVERAGE(1!G28,2!G27,3!G27)</f>
        <v>1</v>
      </c>
      <c r="H27" s="14">
        <f>AVERAGE(1!H28,2!H27,3!H27)</f>
        <v>1</v>
      </c>
      <c r="I27" s="14">
        <f>AVERAGE(1!I28,2!I27,3!I27)</f>
        <v>1</v>
      </c>
      <c r="J27" s="14">
        <f>AVERAGE(1!J28,2!J27,3!J27)</f>
        <v>0.3333333333333333</v>
      </c>
      <c r="K27" s="14">
        <f>AVERAGE(1!K28,2!K27,3!K27)</f>
        <v>1</v>
      </c>
      <c r="L27" s="14">
        <f>AVERAGE(1!L28,2!L27,3!L27)</f>
        <v>1</v>
      </c>
      <c r="M27" s="14">
        <f>AVERAGE(1!M28,2!M27,3!M27)</f>
        <v>1</v>
      </c>
      <c r="N27" s="14">
        <f>AVERAGE(1!N28,2!N27,3!N27)</f>
        <v>2</v>
      </c>
      <c r="O27" s="14">
        <f>AVERAGE(1!O28,2!O27,3!O27)</f>
        <v>0.6666666666666666</v>
      </c>
      <c r="P27" s="14">
        <f>AVERAGE(1!P28,2!P27,3!P27)</f>
        <v>3</v>
      </c>
      <c r="Q27" s="14">
        <f>AVERAGE(1!Q28,2!Q27,3!Q27)</f>
        <v>3</v>
      </c>
      <c r="R27" s="14">
        <f>AVERAGE(1!R28,2!R27,3!R27)</f>
        <v>2.3333333333333335</v>
      </c>
      <c r="S27" s="14">
        <f>AVERAGE(1!S28,2!S27,3!S27)</f>
        <v>26.333333333333332</v>
      </c>
      <c r="T27" s="26">
        <v>4</v>
      </c>
      <c r="U27" s="17">
        <f t="shared" si="0"/>
        <v>4</v>
      </c>
      <c r="V27" s="28">
        <f t="shared" si="1"/>
        <v>22.333333333333332</v>
      </c>
      <c r="W27" s="28">
        <f t="shared" si="2"/>
        <v>9.333333333333334</v>
      </c>
      <c r="X27" s="26">
        <v>4</v>
      </c>
    </row>
    <row r="28" spans="1:24" s="22" customFormat="1" ht="25.5">
      <c r="A28" s="19">
        <v>21</v>
      </c>
      <c r="B28" s="20" t="s">
        <v>46</v>
      </c>
      <c r="C28" s="21" t="e">
        <f>AVERAGE(1!C29,2!C28,3!C28)</f>
        <v>#DIV/0!</v>
      </c>
      <c r="D28" s="21" t="e">
        <f>AVERAGE(1!D29,2!D28,3!D28)</f>
        <v>#DIV/0!</v>
      </c>
      <c r="E28" s="21" t="e">
        <f>AVERAGE(1!E29,2!E28,3!E28)</f>
        <v>#DIV/0!</v>
      </c>
      <c r="F28" s="21" t="e">
        <f>AVERAGE(1!F29,2!F28,3!F28)</f>
        <v>#DIV/0!</v>
      </c>
      <c r="G28" s="21" t="e">
        <f>AVERAGE(1!G29,2!G28,3!G28)</f>
        <v>#DIV/0!</v>
      </c>
      <c r="H28" s="21" t="e">
        <f>AVERAGE(1!H29,2!H28,3!H28)</f>
        <v>#DIV/0!</v>
      </c>
      <c r="I28" s="21" t="e">
        <f>AVERAGE(1!I29,2!I28,3!I28)</f>
        <v>#DIV/0!</v>
      </c>
      <c r="J28" s="21" t="e">
        <f>AVERAGE(1!J29,2!J28,3!J28)</f>
        <v>#DIV/0!</v>
      </c>
      <c r="K28" s="21" t="e">
        <f>AVERAGE(1!K29,2!K28,3!K28)</f>
        <v>#DIV/0!</v>
      </c>
      <c r="L28" s="21" t="e">
        <f>AVERAGE(1!L29,2!L28,3!L28)</f>
        <v>#DIV/0!</v>
      </c>
      <c r="M28" s="21" t="e">
        <f>AVERAGE(1!M29,2!M28,3!M28)</f>
        <v>#DIV/0!</v>
      </c>
      <c r="N28" s="21" t="e">
        <f>AVERAGE(1!N29,2!N28,3!N28)</f>
        <v>#DIV/0!</v>
      </c>
      <c r="O28" s="21" t="e">
        <f>AVERAGE(1!O29,2!O28,3!O28)</f>
        <v>#DIV/0!</v>
      </c>
      <c r="P28" s="21" t="e">
        <f>AVERAGE(1!P29,2!P28,3!P28)</f>
        <v>#DIV/0!</v>
      </c>
      <c r="Q28" s="21" t="e">
        <f>AVERAGE(1!Q29,2!Q28,3!Q28)</f>
        <v>#DIV/0!</v>
      </c>
      <c r="R28" s="21" t="e">
        <f>AVERAGE(1!R29,2!R28,3!R28)</f>
        <v>#DIV/0!</v>
      </c>
      <c r="S28" s="21">
        <f>AVERAGE(1!S29,2!S28,3!S28)</f>
        <v>0</v>
      </c>
      <c r="T28" s="32"/>
      <c r="U28" s="33" t="e">
        <f t="shared" si="0"/>
        <v>#DIV/0!</v>
      </c>
      <c r="V28" s="33" t="e">
        <f t="shared" si="1"/>
        <v>#DIV/0!</v>
      </c>
      <c r="W28" s="33" t="e">
        <f t="shared" si="2"/>
        <v>#DIV/0!</v>
      </c>
      <c r="X28" s="32"/>
    </row>
    <row r="29" spans="1:24" s="22" customFormat="1" ht="12.75">
      <c r="A29" s="19">
        <v>22</v>
      </c>
      <c r="B29" s="20" t="s">
        <v>47</v>
      </c>
      <c r="C29" s="21" t="e">
        <f>AVERAGE(1!C30,2!C29,3!C29)</f>
        <v>#DIV/0!</v>
      </c>
      <c r="D29" s="21" t="e">
        <f>AVERAGE(1!D30,2!D29,3!D29)</f>
        <v>#DIV/0!</v>
      </c>
      <c r="E29" s="21" t="e">
        <f>AVERAGE(1!E30,2!E29,3!E29)</f>
        <v>#DIV/0!</v>
      </c>
      <c r="F29" s="21" t="e">
        <f>AVERAGE(1!F30,2!F29,3!F29)</f>
        <v>#DIV/0!</v>
      </c>
      <c r="G29" s="21" t="e">
        <f>AVERAGE(1!G30,2!G29,3!G29)</f>
        <v>#DIV/0!</v>
      </c>
      <c r="H29" s="21" t="e">
        <f>AVERAGE(1!H30,2!H29,3!H29)</f>
        <v>#DIV/0!</v>
      </c>
      <c r="I29" s="21" t="e">
        <f>AVERAGE(1!I30,2!I29,3!I29)</f>
        <v>#DIV/0!</v>
      </c>
      <c r="J29" s="21" t="e">
        <f>AVERAGE(1!J30,2!J29,3!J29)</f>
        <v>#DIV/0!</v>
      </c>
      <c r="K29" s="21" t="e">
        <f>AVERAGE(1!K30,2!K29,3!K29)</f>
        <v>#DIV/0!</v>
      </c>
      <c r="L29" s="21" t="e">
        <f>AVERAGE(1!L30,2!L29,3!L29)</f>
        <v>#DIV/0!</v>
      </c>
      <c r="M29" s="21" t="e">
        <f>AVERAGE(1!M30,2!M29,3!M29)</f>
        <v>#DIV/0!</v>
      </c>
      <c r="N29" s="21" t="e">
        <f>AVERAGE(1!N30,2!N29,3!N29)</f>
        <v>#DIV/0!</v>
      </c>
      <c r="O29" s="21" t="e">
        <f>AVERAGE(1!O30,2!O29,3!O29)</f>
        <v>#DIV/0!</v>
      </c>
      <c r="P29" s="21" t="e">
        <f>AVERAGE(1!P30,2!P29,3!P29)</f>
        <v>#DIV/0!</v>
      </c>
      <c r="Q29" s="21" t="e">
        <f>AVERAGE(1!Q30,2!Q29,3!Q29)</f>
        <v>#DIV/0!</v>
      </c>
      <c r="R29" s="21" t="e">
        <f>AVERAGE(1!R30,2!R29,3!R29)</f>
        <v>#DIV/0!</v>
      </c>
      <c r="S29" s="21">
        <f>AVERAGE(1!S30,2!S29,3!S29)</f>
        <v>0</v>
      </c>
      <c r="T29" s="32"/>
      <c r="U29" s="33" t="e">
        <f t="shared" si="0"/>
        <v>#DIV/0!</v>
      </c>
      <c r="V29" s="33" t="e">
        <f t="shared" si="1"/>
        <v>#DIV/0!</v>
      </c>
      <c r="W29" s="33" t="e">
        <f t="shared" si="2"/>
        <v>#DIV/0!</v>
      </c>
      <c r="X29" s="32"/>
    </row>
    <row r="30" spans="1:24" ht="12.75">
      <c r="A30" s="5">
        <v>23</v>
      </c>
      <c r="B30" s="12" t="s">
        <v>48</v>
      </c>
      <c r="C30" s="14">
        <f>AVERAGE(1!C31,2!C30,3!C30)</f>
        <v>4</v>
      </c>
      <c r="D30" s="14">
        <f>AVERAGE(1!D31,2!D30,3!D30)</f>
        <v>2</v>
      </c>
      <c r="E30" s="14">
        <f>AVERAGE(1!E31,2!E30,3!E30)</f>
        <v>0</v>
      </c>
      <c r="F30" s="14">
        <f>AVERAGE(1!F31,2!F30,3!F30)</f>
        <v>0</v>
      </c>
      <c r="G30" s="14">
        <f>AVERAGE(1!G31,2!G30,3!G30)</f>
        <v>1</v>
      </c>
      <c r="H30" s="14">
        <f>AVERAGE(1!H31,2!H30,3!H30)</f>
        <v>1</v>
      </c>
      <c r="I30" s="14">
        <f>AVERAGE(1!I31,2!I30,3!I30)</f>
        <v>1</v>
      </c>
      <c r="J30" s="14">
        <f>AVERAGE(1!J31,2!J30,3!J30)</f>
        <v>0.16666666666666666</v>
      </c>
      <c r="K30" s="14">
        <f>AVERAGE(1!K31,2!K30,3!K30)</f>
        <v>1</v>
      </c>
      <c r="L30" s="14">
        <f>AVERAGE(1!L31,2!L30,3!L30)</f>
        <v>1</v>
      </c>
      <c r="M30" s="14">
        <f>AVERAGE(1!M31,2!M30,3!M30)</f>
        <v>0</v>
      </c>
      <c r="N30" s="14">
        <f>AVERAGE(1!N31,2!N30,3!N30)</f>
        <v>1.6666666666666667</v>
      </c>
      <c r="O30" s="14">
        <f>AVERAGE(1!O31,2!O30,3!O30)</f>
        <v>1</v>
      </c>
      <c r="P30" s="14">
        <f>AVERAGE(1!P31,2!P30,3!P30)</f>
        <v>2</v>
      </c>
      <c r="Q30" s="14">
        <f>AVERAGE(1!Q31,2!Q30,3!Q30)</f>
        <v>2</v>
      </c>
      <c r="R30" s="14">
        <f>AVERAGE(1!R31,2!R30,3!R30)</f>
        <v>2</v>
      </c>
      <c r="S30" s="14">
        <f>AVERAGE(1!S31,2!S30,3!S30)</f>
        <v>19.833333333333332</v>
      </c>
      <c r="T30" s="26">
        <v>9</v>
      </c>
      <c r="U30" s="17">
        <f t="shared" si="0"/>
        <v>4</v>
      </c>
      <c r="V30" s="17">
        <f t="shared" si="1"/>
        <v>15.833333333333334</v>
      </c>
      <c r="W30" s="17">
        <f t="shared" si="2"/>
        <v>6.166666666666667</v>
      </c>
      <c r="X30" s="26">
        <v>3</v>
      </c>
    </row>
    <row r="31" spans="1:24" ht="12.75">
      <c r="A31" s="5">
        <v>24</v>
      </c>
      <c r="B31" s="9" t="s">
        <v>49</v>
      </c>
      <c r="C31" s="14">
        <f>AVERAGE(1!C32,2!C31,3!C31)</f>
        <v>8</v>
      </c>
      <c r="D31" s="14">
        <f>AVERAGE(1!D32,2!D31,3!D31)</f>
        <v>2.6666666666666665</v>
      </c>
      <c r="E31" s="14">
        <f>AVERAGE(1!E32,2!E31,3!E31)</f>
        <v>1</v>
      </c>
      <c r="F31" s="14">
        <f>AVERAGE(1!F32,2!F31,3!F31)</f>
        <v>0</v>
      </c>
      <c r="G31" s="14">
        <f>AVERAGE(1!G32,2!G31,3!G31)</f>
        <v>0.16666666666666666</v>
      </c>
      <c r="H31" s="14">
        <f>AVERAGE(1!H32,2!H31,3!H31)</f>
        <v>1</v>
      </c>
      <c r="I31" s="14">
        <f>AVERAGE(1!I32,2!I31,3!I31)</f>
        <v>1</v>
      </c>
      <c r="J31" s="14">
        <f>AVERAGE(1!J32,2!J31,3!J31)</f>
        <v>0.6666666666666666</v>
      </c>
      <c r="K31" s="14">
        <f>AVERAGE(1!K32,2!K31,3!K31)</f>
        <v>0.3333333333333333</v>
      </c>
      <c r="L31" s="14">
        <f>AVERAGE(1!L32,2!L31,3!L31)</f>
        <v>0.6666666666666666</v>
      </c>
      <c r="M31" s="14">
        <f>AVERAGE(1!M32,2!M31,3!M31)</f>
        <v>0.3333333333333333</v>
      </c>
      <c r="N31" s="14">
        <f>AVERAGE(1!N32,2!N31,3!N31)</f>
        <v>1</v>
      </c>
      <c r="O31" s="14">
        <f>AVERAGE(1!O32,2!O31,3!O31)</f>
        <v>1</v>
      </c>
      <c r="P31" s="14">
        <f>AVERAGE(1!P32,2!P31,3!P31)</f>
        <v>2</v>
      </c>
      <c r="Q31" s="14">
        <f>AVERAGE(1!Q32,2!Q31,3!Q31)</f>
        <v>2</v>
      </c>
      <c r="R31" s="14">
        <f>AVERAGE(1!R32,2!R31,3!R31)</f>
        <v>1.3333333333333333</v>
      </c>
      <c r="S31" s="14">
        <f>AVERAGE(1!S32,2!S31,3!S31)</f>
        <v>23.166666666666668</v>
      </c>
      <c r="T31" s="26">
        <v>6</v>
      </c>
      <c r="U31" s="31">
        <f t="shared" si="0"/>
        <v>8</v>
      </c>
      <c r="V31" s="17">
        <f t="shared" si="1"/>
        <v>15.166666666666666</v>
      </c>
      <c r="W31" s="17">
        <f t="shared" si="2"/>
        <v>6.833333333333333</v>
      </c>
      <c r="X31" s="26">
        <v>4</v>
      </c>
    </row>
  </sheetData>
  <sheetProtection/>
  <mergeCells count="29">
    <mergeCell ref="W2:W6"/>
    <mergeCell ref="X2:X6"/>
    <mergeCell ref="R3:R6"/>
    <mergeCell ref="H5:H6"/>
    <mergeCell ref="I5:I6"/>
    <mergeCell ref="J5:J6"/>
    <mergeCell ref="T2:T6"/>
    <mergeCell ref="U2:U6"/>
    <mergeCell ref="V2:V6"/>
    <mergeCell ref="K5:K6"/>
    <mergeCell ref="L3:L6"/>
    <mergeCell ref="M3:M6"/>
    <mergeCell ref="N3:N6"/>
    <mergeCell ref="O3:O6"/>
    <mergeCell ref="P3:P6"/>
    <mergeCell ref="E3:K4"/>
    <mergeCell ref="E5:E6"/>
    <mergeCell ref="F5:F6"/>
    <mergeCell ref="G5:G6"/>
    <mergeCell ref="A1:X1"/>
    <mergeCell ref="Q3:Q6"/>
    <mergeCell ref="A2:A7"/>
    <mergeCell ref="B2:B7"/>
    <mergeCell ref="C2:C6"/>
    <mergeCell ref="D2:K2"/>
    <mergeCell ref="L2:M2"/>
    <mergeCell ref="N2:R2"/>
    <mergeCell ref="S2:S6"/>
    <mergeCell ref="D3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5">
      <selection activeCell="B6" sqref="B6:B29"/>
    </sheetView>
  </sheetViews>
  <sheetFormatPr defaultColWidth="9.00390625" defaultRowHeight="12.75"/>
  <cols>
    <col min="1" max="1" width="3.125" style="2" customWidth="1"/>
    <col min="2" max="2" width="17.00390625" style="2" bestFit="1" customWidth="1"/>
    <col min="3" max="4" width="4.00390625" style="2" customWidth="1"/>
    <col min="5" max="5" width="3.125" style="2" bestFit="1" customWidth="1"/>
    <col min="6" max="6" width="7.75390625" style="2" bestFit="1" customWidth="1"/>
    <col min="7" max="7" width="4.125" style="2" customWidth="1"/>
    <col min="8" max="8" width="5.125" style="2" bestFit="1" customWidth="1"/>
    <col min="9" max="9" width="4.25390625" style="2" customWidth="1"/>
    <col min="10" max="10" width="5.00390625" style="2" customWidth="1"/>
    <col min="11" max="11" width="5.25390625" style="2" customWidth="1"/>
    <col min="12" max="12" width="4.375" style="2" customWidth="1"/>
    <col min="13" max="13" width="5.125" style="2" customWidth="1"/>
    <col min="14" max="14" width="4.25390625" style="2" customWidth="1"/>
    <col min="15" max="15" width="3.875" style="2" customWidth="1"/>
    <col min="16" max="16" width="6.00390625" style="2" customWidth="1"/>
    <col min="17" max="17" width="3.125" style="2" bestFit="1" customWidth="1"/>
    <col min="18" max="16384" width="9.125" style="2" customWidth="1"/>
  </cols>
  <sheetData>
    <row r="1" spans="1:17" ht="30.7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1" customFormat="1" ht="36" customHeight="1">
      <c r="A2" s="58" t="s">
        <v>0</v>
      </c>
      <c r="B2" s="58" t="s">
        <v>3</v>
      </c>
      <c r="C2" s="41" t="s">
        <v>2</v>
      </c>
      <c r="D2" s="53" t="s">
        <v>22</v>
      </c>
      <c r="E2" s="53"/>
      <c r="F2" s="53"/>
      <c r="G2" s="53"/>
      <c r="H2" s="53" t="s">
        <v>23</v>
      </c>
      <c r="I2" s="53"/>
      <c r="J2" s="53"/>
      <c r="K2" s="53"/>
      <c r="L2" s="53" t="s">
        <v>24</v>
      </c>
      <c r="M2" s="53"/>
      <c r="N2" s="53"/>
      <c r="O2" s="53"/>
      <c r="P2" s="53"/>
      <c r="Q2" s="41" t="s">
        <v>13</v>
      </c>
    </row>
    <row r="3" spans="1:17" s="1" customFormat="1" ht="12.75" customHeight="1">
      <c r="A3" s="59"/>
      <c r="B3" s="59"/>
      <c r="C3" s="41"/>
      <c r="D3" s="41" t="s">
        <v>4</v>
      </c>
      <c r="E3" s="41" t="s">
        <v>18</v>
      </c>
      <c r="F3" s="41" t="s">
        <v>17</v>
      </c>
      <c r="G3" s="56" t="s">
        <v>8</v>
      </c>
      <c r="H3" s="61" t="s">
        <v>5</v>
      </c>
      <c r="I3" s="56" t="s">
        <v>7</v>
      </c>
      <c r="J3" s="56" t="s">
        <v>9</v>
      </c>
      <c r="K3" s="56" t="s">
        <v>16</v>
      </c>
      <c r="L3" s="56" t="s">
        <v>19</v>
      </c>
      <c r="M3" s="41" t="s">
        <v>20</v>
      </c>
      <c r="N3" s="41" t="s">
        <v>6</v>
      </c>
      <c r="O3" s="56" t="s">
        <v>11</v>
      </c>
      <c r="P3" s="41" t="s">
        <v>10</v>
      </c>
      <c r="Q3" s="41"/>
    </row>
    <row r="4" spans="1:17" s="1" customFormat="1" ht="162" customHeight="1">
      <c r="A4" s="59"/>
      <c r="B4" s="59"/>
      <c r="C4" s="41"/>
      <c r="D4" s="41"/>
      <c r="E4" s="41"/>
      <c r="F4" s="41"/>
      <c r="G4" s="56"/>
      <c r="H4" s="61"/>
      <c r="I4" s="56"/>
      <c r="J4" s="56"/>
      <c r="K4" s="56"/>
      <c r="L4" s="56"/>
      <c r="M4" s="41"/>
      <c r="N4" s="41"/>
      <c r="O4" s="56"/>
      <c r="P4" s="41"/>
      <c r="Q4" s="41"/>
    </row>
    <row r="5" spans="1:17" s="1" customFormat="1" ht="12.75" thickBot="1">
      <c r="A5" s="60"/>
      <c r="B5" s="60"/>
      <c r="C5" s="3">
        <v>8</v>
      </c>
      <c r="D5" s="4">
        <v>1</v>
      </c>
      <c r="E5" s="4">
        <v>1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>
        <f>SUM(C5:P5)</f>
        <v>50</v>
      </c>
    </row>
    <row r="6" spans="1:17" ht="13.5" thickBot="1">
      <c r="A6" s="5">
        <v>1</v>
      </c>
      <c r="B6" s="6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thickBot="1">
      <c r="A7" s="5">
        <v>2</v>
      </c>
      <c r="B7" s="7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3.5" thickBot="1">
      <c r="A8" s="5">
        <v>3</v>
      </c>
      <c r="B8" s="7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3.5" thickBot="1">
      <c r="A9" s="5">
        <v>4</v>
      </c>
      <c r="B9" s="7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 thickBot="1">
      <c r="A10" s="5">
        <v>5</v>
      </c>
      <c r="B10" s="7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5">
        <v>6</v>
      </c>
      <c r="B11" s="7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3.5" thickBot="1">
      <c r="A12" s="5">
        <v>7</v>
      </c>
      <c r="B12" s="7" t="s">
        <v>32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3.5" thickBot="1">
      <c r="A13" s="5">
        <v>8</v>
      </c>
      <c r="B13" s="7" t="s">
        <v>33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 thickBot="1">
      <c r="A14" s="5">
        <v>9</v>
      </c>
      <c r="B14" s="7" t="s">
        <v>34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3.5" thickBot="1">
      <c r="A15" s="5">
        <v>10</v>
      </c>
      <c r="B15" s="7" t="s">
        <v>35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3.5" thickBot="1">
      <c r="A16" s="5">
        <v>11</v>
      </c>
      <c r="B16" s="7" t="s">
        <v>36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3.5" thickBot="1">
      <c r="A17" s="5">
        <v>12</v>
      </c>
      <c r="B17" s="7" t="s">
        <v>37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5" thickBot="1">
      <c r="A18" s="5">
        <v>13</v>
      </c>
      <c r="B18" s="7" t="s">
        <v>38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3.5" thickBot="1">
      <c r="A19" s="5">
        <v>14</v>
      </c>
      <c r="B19" s="7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6.25" thickBot="1">
      <c r="A20" s="5">
        <v>15</v>
      </c>
      <c r="B20" s="7" t="s">
        <v>40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3.5" thickBot="1">
      <c r="A21" s="5">
        <v>16</v>
      </c>
      <c r="B21" s="7" t="s">
        <v>41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3.5" thickBot="1">
      <c r="A22" s="5">
        <v>17</v>
      </c>
      <c r="B22" s="7" t="s">
        <v>42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3.5" thickBot="1">
      <c r="A23" s="5">
        <v>18</v>
      </c>
      <c r="B23" s="7" t="s">
        <v>43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6.25" thickBot="1">
      <c r="A24" s="5">
        <v>19</v>
      </c>
      <c r="B24" s="7" t="s">
        <v>44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5">
        <v>20</v>
      </c>
      <c r="B25" s="7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6.25" thickBot="1">
      <c r="A26" s="5">
        <v>21</v>
      </c>
      <c r="B26" s="7" t="s">
        <v>46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26.25" thickBot="1">
      <c r="A27" s="5">
        <v>22</v>
      </c>
      <c r="B27" s="7" t="s">
        <v>47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>
        <v>23</v>
      </c>
      <c r="B28" s="8" t="s">
        <v>48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>
        <v>24</v>
      </c>
      <c r="B29" s="9" t="s">
        <v>49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sheetProtection/>
  <mergeCells count="21">
    <mergeCell ref="L2:P2"/>
    <mergeCell ref="G3:G4"/>
    <mergeCell ref="I3:I4"/>
    <mergeCell ref="J3:J4"/>
    <mergeCell ref="H3:H4"/>
    <mergeCell ref="M3:M4"/>
    <mergeCell ref="N3:N4"/>
    <mergeCell ref="D3:D4"/>
    <mergeCell ref="P3:P4"/>
    <mergeCell ref="F3:F4"/>
    <mergeCell ref="O3:O4"/>
    <mergeCell ref="K3:K4"/>
    <mergeCell ref="H2:K2"/>
    <mergeCell ref="E3:E4"/>
    <mergeCell ref="D2:G2"/>
    <mergeCell ref="A1:Q1"/>
    <mergeCell ref="Q2:Q4"/>
    <mergeCell ref="C2:C4"/>
    <mergeCell ref="B2:B5"/>
    <mergeCell ref="A2:A5"/>
    <mergeCell ref="L3:L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КПУ-97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</dc:creator>
  <cp:keywords/>
  <dc:description/>
  <cp:lastModifiedBy>Admin</cp:lastModifiedBy>
  <cp:lastPrinted>2009-11-30T12:07:49Z</cp:lastPrinted>
  <dcterms:created xsi:type="dcterms:W3CDTF">2005-02-21T10:32:45Z</dcterms:created>
  <dcterms:modified xsi:type="dcterms:W3CDTF">2009-11-30T12:08:30Z</dcterms:modified>
  <cp:category/>
  <cp:version/>
  <cp:contentType/>
  <cp:contentStatus/>
</cp:coreProperties>
</file>